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900" yWindow="2720" windowWidth="21320" windowHeight="13020"/>
  </bookViews>
  <sheets>
    <sheet name="Basic model" sheetId="1" r:id="rId1"/>
    <sheet name="Calculations" sheetId="5" r:id="rId2"/>
  </sheets>
  <calcPr calcId="110304" concurrentCalc="0"/>
  <extLst>
    <ext xmlns:mx="http://schemas.microsoft.com/office/mac/excel/2008/main" uri="http://schemas.microsoft.com/office/mac/excel/2008/main">
      <mx:ArchID Flags="0"/>
    </ext>
  </extLst>
</workbook>
</file>

<file path=xl/calcChain.xml><?xml version="1.0" encoding="utf-8"?>
<calcChain xmlns="http://schemas.openxmlformats.org/spreadsheetml/2006/main">
  <c r="H17" i="5"/>
  <c r="D3"/>
  <c r="E3"/>
  <c r="E4"/>
  <c r="B2"/>
  <c r="C3"/>
  <c r="D4"/>
  <c r="E5"/>
  <c r="F2"/>
  <c r="B3"/>
  <c r="C4"/>
  <c r="D5"/>
  <c r="E6"/>
  <c r="F3"/>
  <c r="B4"/>
  <c r="C5"/>
  <c r="D6"/>
  <c r="E7"/>
  <c r="F4"/>
  <c r="B5"/>
  <c r="C6"/>
  <c r="D7"/>
  <c r="E8"/>
  <c r="F5"/>
  <c r="B6"/>
  <c r="C7"/>
  <c r="D8"/>
  <c r="E9"/>
  <c r="F6"/>
  <c r="B7"/>
  <c r="C8"/>
  <c r="D9"/>
  <c r="E10"/>
  <c r="F7"/>
  <c r="B8"/>
  <c r="C9"/>
  <c r="D10"/>
  <c r="E11"/>
  <c r="F8"/>
  <c r="B9"/>
  <c r="C10"/>
  <c r="D11"/>
  <c r="E12"/>
  <c r="F9"/>
  <c r="B10"/>
  <c r="C11"/>
  <c r="D12"/>
  <c r="E13"/>
  <c r="F10"/>
  <c r="B11"/>
  <c r="C12"/>
  <c r="D13"/>
  <c r="E14"/>
  <c r="F11"/>
  <c r="B12"/>
  <c r="C13"/>
  <c r="D14"/>
  <c r="E15"/>
  <c r="F12"/>
  <c r="B13"/>
  <c r="C14"/>
  <c r="D15"/>
  <c r="E16"/>
  <c r="F13"/>
  <c r="B14"/>
  <c r="C15"/>
  <c r="D16"/>
  <c r="E17"/>
  <c r="F14"/>
  <c r="B15"/>
  <c r="C16"/>
  <c r="D17"/>
  <c r="E18"/>
  <c r="F15"/>
  <c r="B16"/>
  <c r="C17"/>
  <c r="D18"/>
  <c r="E19"/>
  <c r="F16"/>
  <c r="B17"/>
  <c r="C18"/>
  <c r="D19"/>
  <c r="E20"/>
  <c r="F17"/>
  <c r="B18"/>
  <c r="C19"/>
  <c r="D20"/>
  <c r="E21"/>
  <c r="F18"/>
  <c r="B19"/>
  <c r="C20"/>
  <c r="D21"/>
  <c r="E22"/>
  <c r="F19"/>
  <c r="B20"/>
  <c r="C21"/>
  <c r="D22"/>
  <c r="E23"/>
  <c r="F20"/>
  <c r="B21"/>
  <c r="C22"/>
  <c r="D23"/>
  <c r="E24"/>
  <c r="F21"/>
  <c r="B22"/>
  <c r="C23"/>
  <c r="D24"/>
  <c r="E25"/>
  <c r="F22"/>
  <c r="B23"/>
  <c r="C24"/>
  <c r="D25"/>
  <c r="E26"/>
  <c r="F23"/>
  <c r="B24"/>
  <c r="C25"/>
  <c r="D26"/>
  <c r="E27"/>
  <c r="F24"/>
  <c r="B25"/>
  <c r="C26"/>
  <c r="D27"/>
  <c r="E28"/>
  <c r="F25"/>
  <c r="B26"/>
  <c r="C27"/>
  <c r="D28"/>
  <c r="E29"/>
  <c r="F26"/>
  <c r="B27"/>
  <c r="C28"/>
  <c r="D29"/>
  <c r="E30"/>
  <c r="F27"/>
  <c r="B28"/>
  <c r="C29"/>
  <c r="D30"/>
  <c r="E31"/>
  <c r="F28"/>
  <c r="B29"/>
  <c r="C30"/>
  <c r="D31"/>
  <c r="E32"/>
  <c r="F29"/>
  <c r="B30"/>
  <c r="C31"/>
  <c r="D32"/>
  <c r="E33"/>
  <c r="F30"/>
  <c r="B31"/>
  <c r="C32"/>
  <c r="D33"/>
  <c r="E34"/>
  <c r="F31"/>
  <c r="B32"/>
  <c r="C33"/>
  <c r="D34"/>
  <c r="E35"/>
  <c r="F32"/>
  <c r="B33"/>
  <c r="C34"/>
  <c r="D35"/>
  <c r="E36"/>
  <c r="F33"/>
  <c r="B34"/>
  <c r="C35"/>
  <c r="D36"/>
  <c r="E37"/>
  <c r="F34"/>
  <c r="B35"/>
  <c r="C36"/>
  <c r="D37"/>
  <c r="E38"/>
  <c r="F35"/>
  <c r="B36"/>
  <c r="C37"/>
  <c r="D38"/>
  <c r="E39"/>
  <c r="F36"/>
  <c r="B37"/>
  <c r="C38"/>
  <c r="D39"/>
  <c r="E40"/>
  <c r="F37"/>
  <c r="B38"/>
  <c r="C39"/>
  <c r="D40"/>
  <c r="E41"/>
  <c r="F38"/>
  <c r="B39"/>
  <c r="C40"/>
  <c r="D41"/>
  <c r="E42"/>
  <c r="F39"/>
  <c r="B40"/>
  <c r="C41"/>
  <c r="D42"/>
  <c r="E43"/>
  <c r="F40"/>
  <c r="B41"/>
  <c r="C42"/>
  <c r="D43"/>
  <c r="E44"/>
  <c r="F41"/>
  <c r="B42"/>
  <c r="C43"/>
  <c r="D44"/>
  <c r="E45"/>
  <c r="F42"/>
  <c r="B43"/>
  <c r="C44"/>
  <c r="D45"/>
  <c r="E46"/>
  <c r="F43"/>
  <c r="B44"/>
  <c r="C45"/>
  <c r="D46"/>
  <c r="E47"/>
  <c r="F44"/>
  <c r="B45"/>
  <c r="C46"/>
  <c r="D47"/>
  <c r="E48"/>
  <c r="F45"/>
  <c r="B46"/>
  <c r="C47"/>
  <c r="D48"/>
  <c r="E49"/>
  <c r="F46"/>
  <c r="B47"/>
  <c r="C48"/>
  <c r="D49"/>
  <c r="E50"/>
  <c r="F47"/>
  <c r="B48"/>
  <c r="C49"/>
  <c r="D50"/>
  <c r="E51"/>
  <c r="F48"/>
  <c r="B49"/>
  <c r="C50"/>
  <c r="D51"/>
  <c r="E52"/>
  <c r="F49"/>
  <c r="B50"/>
  <c r="C51"/>
  <c r="D52"/>
  <c r="E53"/>
  <c r="F50"/>
  <c r="B51"/>
  <c r="C52"/>
  <c r="D53"/>
  <c r="E54"/>
  <c r="F51"/>
  <c r="B52"/>
  <c r="C53"/>
  <c r="D54"/>
  <c r="E55"/>
  <c r="F52"/>
  <c r="B53"/>
  <c r="C54"/>
  <c r="D55"/>
  <c r="E56"/>
  <c r="F53"/>
  <c r="B54"/>
  <c r="C55"/>
  <c r="D56"/>
  <c r="E57"/>
  <c r="F54"/>
  <c r="B55"/>
  <c r="C56"/>
  <c r="D57"/>
  <c r="E58"/>
  <c r="F55"/>
  <c r="B56"/>
  <c r="C57"/>
  <c r="D58"/>
  <c r="E59"/>
  <c r="F56"/>
  <c r="B57"/>
  <c r="C58"/>
  <c r="D59"/>
  <c r="E60"/>
  <c r="F57"/>
  <c r="B58"/>
  <c r="C59"/>
  <c r="D60"/>
  <c r="E61"/>
  <c r="F58"/>
  <c r="B59"/>
  <c r="C60"/>
  <c r="D61"/>
  <c r="E62"/>
  <c r="F59"/>
  <c r="B60"/>
  <c r="C61"/>
  <c r="D62"/>
  <c r="E63"/>
  <c r="F60"/>
  <c r="B61"/>
  <c r="C62"/>
  <c r="D63"/>
  <c r="E64"/>
  <c r="F61"/>
  <c r="B62"/>
  <c r="C63"/>
  <c r="D64"/>
  <c r="E65"/>
  <c r="F62"/>
  <c r="B63"/>
  <c r="C64"/>
  <c r="D65"/>
  <c r="E66"/>
  <c r="F63"/>
  <c r="B64"/>
  <c r="C65"/>
  <c r="D66"/>
  <c r="E67"/>
  <c r="F64"/>
  <c r="B65"/>
  <c r="C66"/>
  <c r="D67"/>
  <c r="E68"/>
  <c r="F65"/>
  <c r="B66"/>
  <c r="C67"/>
  <c r="D68"/>
  <c r="E69"/>
  <c r="F66"/>
  <c r="B67"/>
  <c r="C68"/>
  <c r="D69"/>
  <c r="E70"/>
  <c r="F67"/>
  <c r="B68"/>
  <c r="C69"/>
  <c r="D70"/>
  <c r="E71"/>
  <c r="F68"/>
  <c r="B69"/>
  <c r="C70"/>
  <c r="D71"/>
  <c r="E72"/>
  <c r="F69"/>
  <c r="B70"/>
  <c r="C71"/>
  <c r="D72"/>
  <c r="E73"/>
  <c r="F70"/>
  <c r="B71"/>
  <c r="C72"/>
  <c r="D73"/>
  <c r="E74"/>
  <c r="F71"/>
  <c r="B72"/>
  <c r="C73"/>
  <c r="D74"/>
  <c r="E75"/>
  <c r="F72"/>
  <c r="B73"/>
  <c r="C74"/>
  <c r="D75"/>
  <c r="E76"/>
  <c r="F73"/>
  <c r="B74"/>
  <c r="C75"/>
  <c r="D76"/>
  <c r="E77"/>
  <c r="F74"/>
  <c r="B75"/>
  <c r="C76"/>
  <c r="D77"/>
  <c r="E78"/>
  <c r="F75"/>
  <c r="B76"/>
  <c r="C77"/>
  <c r="D78"/>
  <c r="E79"/>
  <c r="F76"/>
  <c r="B77"/>
  <c r="C78"/>
  <c r="D79"/>
  <c r="E80"/>
  <c r="F77"/>
  <c r="B78"/>
  <c r="C79"/>
  <c r="D80"/>
  <c r="E81"/>
  <c r="F78"/>
  <c r="B79"/>
  <c r="C80"/>
  <c r="D81"/>
  <c r="E82"/>
  <c r="F79"/>
  <c r="B80"/>
  <c r="C81"/>
  <c r="D82"/>
  <c r="E83"/>
  <c r="F80"/>
  <c r="B81"/>
  <c r="C82"/>
  <c r="D83"/>
  <c r="E84"/>
  <c r="F81"/>
  <c r="B82"/>
  <c r="C83"/>
  <c r="D84"/>
  <c r="E85"/>
  <c r="F82"/>
  <c r="B83"/>
  <c r="C84"/>
  <c r="D85"/>
  <c r="E86"/>
  <c r="F83"/>
  <c r="B84"/>
  <c r="C85"/>
  <c r="D86"/>
  <c r="E87"/>
  <c r="F84"/>
  <c r="B85"/>
  <c r="C86"/>
  <c r="D87"/>
  <c r="E88"/>
  <c r="F85"/>
  <c r="B86"/>
  <c r="C87"/>
  <c r="D88"/>
  <c r="E89"/>
  <c r="F86"/>
  <c r="B87"/>
  <c r="C88"/>
  <c r="D89"/>
  <c r="E90"/>
  <c r="F87"/>
  <c r="B88"/>
  <c r="C89"/>
  <c r="D90"/>
  <c r="E91"/>
  <c r="F88"/>
  <c r="B89"/>
  <c r="C90"/>
  <c r="D91"/>
  <c r="E92"/>
  <c r="F89"/>
  <c r="B90"/>
  <c r="C91"/>
  <c r="D92"/>
  <c r="E93"/>
  <c r="F90"/>
  <c r="B91"/>
  <c r="C92"/>
  <c r="D93"/>
  <c r="E94"/>
  <c r="F91"/>
  <c r="B92"/>
  <c r="C93"/>
  <c r="D94"/>
  <c r="E95"/>
  <c r="F92"/>
  <c r="B93"/>
  <c r="C94"/>
  <c r="D95"/>
  <c r="E96"/>
  <c r="F93"/>
  <c r="B94"/>
  <c r="C95"/>
  <c r="D96"/>
  <c r="E97"/>
  <c r="F94"/>
  <c r="B95"/>
  <c r="C96"/>
  <c r="D97"/>
  <c r="E98"/>
  <c r="F95"/>
  <c r="B96"/>
  <c r="C97"/>
  <c r="D98"/>
  <c r="E99"/>
  <c r="F96"/>
  <c r="B97"/>
  <c r="C98"/>
  <c r="D99"/>
  <c r="E100"/>
  <c r="F97"/>
  <c r="B98"/>
  <c r="C99"/>
  <c r="D100"/>
  <c r="E101"/>
  <c r="F98"/>
  <c r="B99"/>
  <c r="C100"/>
  <c r="D101"/>
  <c r="E102"/>
  <c r="F99"/>
  <c r="B100"/>
  <c r="C101"/>
  <c r="D102"/>
  <c r="E103"/>
  <c r="F100"/>
  <c r="B101"/>
  <c r="C102"/>
  <c r="D103"/>
  <c r="E104"/>
  <c r="F101"/>
  <c r="B102"/>
  <c r="C103"/>
  <c r="D104"/>
  <c r="E105"/>
  <c r="F102"/>
  <c r="B103"/>
  <c r="C104"/>
  <c r="D105"/>
  <c r="E106"/>
  <c r="F103"/>
  <c r="B104"/>
  <c r="C105"/>
  <c r="D106"/>
  <c r="E107"/>
  <c r="F104"/>
  <c r="B105"/>
  <c r="C106"/>
  <c r="D107"/>
  <c r="E108"/>
  <c r="F105"/>
  <c r="B106"/>
  <c r="C107"/>
  <c r="D108"/>
  <c r="E109"/>
  <c r="F106"/>
  <c r="B107"/>
  <c r="C108"/>
  <c r="D109"/>
  <c r="E110"/>
  <c r="F107"/>
  <c r="B108"/>
  <c r="C109"/>
  <c r="D110"/>
  <c r="E111"/>
  <c r="F108"/>
  <c r="B109"/>
  <c r="C110"/>
  <c r="D111"/>
  <c r="E112"/>
  <c r="F109"/>
  <c r="B110"/>
  <c r="C111"/>
  <c r="D112"/>
  <c r="E113"/>
  <c r="F110"/>
  <c r="B111"/>
  <c r="C112"/>
  <c r="D113"/>
  <c r="E114"/>
  <c r="F111"/>
  <c r="B112"/>
  <c r="C113"/>
  <c r="D114"/>
  <c r="E115"/>
  <c r="F112"/>
  <c r="B113"/>
  <c r="C114"/>
  <c r="D115"/>
  <c r="E116"/>
  <c r="F113"/>
  <c r="B114"/>
  <c r="C115"/>
  <c r="D116"/>
  <c r="E117"/>
  <c r="F114"/>
  <c r="B115"/>
  <c r="C116"/>
  <c r="D117"/>
  <c r="E118"/>
  <c r="F115"/>
  <c r="B116"/>
  <c r="C117"/>
  <c r="D118"/>
  <c r="E119"/>
  <c r="F116"/>
  <c r="B117"/>
  <c r="C118"/>
  <c r="D119"/>
  <c r="E120"/>
  <c r="F117"/>
  <c r="B118"/>
  <c r="C119"/>
  <c r="D120"/>
  <c r="E121"/>
  <c r="F118"/>
  <c r="B119"/>
  <c r="C120"/>
  <c r="D121"/>
  <c r="E122"/>
  <c r="F119"/>
  <c r="B120"/>
  <c r="C121"/>
  <c r="D122"/>
  <c r="E123"/>
  <c r="F120"/>
  <c r="B121"/>
  <c r="C122"/>
  <c r="D123"/>
  <c r="E124"/>
  <c r="F121"/>
  <c r="B122"/>
  <c r="C123"/>
  <c r="D124"/>
  <c r="E125"/>
  <c r="F122"/>
  <c r="B123"/>
  <c r="C124"/>
  <c r="D125"/>
  <c r="E126"/>
  <c r="F123"/>
  <c r="B124"/>
  <c r="C125"/>
  <c r="D126"/>
  <c r="E127"/>
  <c r="F124"/>
  <c r="B125"/>
  <c r="C126"/>
  <c r="D127"/>
  <c r="E128"/>
  <c r="F125"/>
  <c r="B126"/>
  <c r="C127"/>
  <c r="D128"/>
  <c r="E129"/>
  <c r="F126"/>
  <c r="B127"/>
  <c r="C128"/>
  <c r="D129"/>
  <c r="E130"/>
  <c r="F127"/>
  <c r="B128"/>
  <c r="C129"/>
  <c r="D130"/>
  <c r="E131"/>
  <c r="F128"/>
  <c r="B129"/>
  <c r="C130"/>
  <c r="D131"/>
  <c r="E132"/>
  <c r="F129"/>
  <c r="B130"/>
  <c r="C131"/>
  <c r="D132"/>
  <c r="E133"/>
  <c r="F130"/>
  <c r="B131"/>
  <c r="C132"/>
  <c r="D133"/>
  <c r="E134"/>
  <c r="F131"/>
  <c r="B132"/>
  <c r="C133"/>
  <c r="D134"/>
  <c r="E135"/>
  <c r="F132"/>
  <c r="B133"/>
  <c r="C134"/>
  <c r="D135"/>
  <c r="E136"/>
  <c r="F133"/>
  <c r="B134"/>
  <c r="C135"/>
  <c r="D136"/>
  <c r="E137"/>
  <c r="F134"/>
  <c r="B135"/>
  <c r="C136"/>
  <c r="D137"/>
  <c r="E138"/>
  <c r="F135"/>
  <c r="B136"/>
  <c r="C137"/>
  <c r="D138"/>
  <c r="E139"/>
  <c r="F136"/>
  <c r="B137"/>
  <c r="C138"/>
  <c r="D139"/>
  <c r="E140"/>
  <c r="F137"/>
  <c r="B138"/>
  <c r="C139"/>
  <c r="D140"/>
  <c r="E141"/>
  <c r="F138"/>
  <c r="B139"/>
  <c r="C140"/>
  <c r="D141"/>
  <c r="E142"/>
  <c r="F139"/>
  <c r="B140"/>
  <c r="C141"/>
  <c r="D142"/>
  <c r="E143"/>
  <c r="F140"/>
  <c r="B141"/>
  <c r="C142"/>
  <c r="D143"/>
  <c r="E144"/>
  <c r="F141"/>
  <c r="B142"/>
  <c r="C143"/>
  <c r="D144"/>
  <c r="E145"/>
  <c r="F142"/>
  <c r="B143"/>
  <c r="C144"/>
  <c r="D145"/>
  <c r="E146"/>
  <c r="F143"/>
  <c r="B144"/>
  <c r="C145"/>
  <c r="D146"/>
  <c r="E147"/>
  <c r="F144"/>
  <c r="B145"/>
  <c r="C146"/>
  <c r="D147"/>
  <c r="E148"/>
  <c r="F145"/>
  <c r="B146"/>
  <c r="C147"/>
  <c r="D148"/>
  <c r="E149"/>
  <c r="F146"/>
  <c r="B147"/>
  <c r="C148"/>
  <c r="D149"/>
  <c r="E150"/>
  <c r="F147"/>
  <c r="B148"/>
  <c r="C149"/>
  <c r="D150"/>
  <c r="E151"/>
  <c r="F148"/>
  <c r="B149"/>
  <c r="C150"/>
  <c r="D151"/>
  <c r="E152"/>
  <c r="F149"/>
  <c r="B150"/>
  <c r="C151"/>
  <c r="D152"/>
  <c r="E153"/>
  <c r="F150"/>
  <c r="B151"/>
  <c r="C152"/>
  <c r="D153"/>
  <c r="E154"/>
  <c r="F151"/>
  <c r="B152"/>
  <c r="C153"/>
  <c r="D154"/>
  <c r="E155"/>
  <c r="F152"/>
  <c r="B153"/>
  <c r="C154"/>
  <c r="D155"/>
  <c r="E156"/>
  <c r="F153"/>
  <c r="B154"/>
  <c r="C155"/>
  <c r="D156"/>
  <c r="E157"/>
  <c r="F154"/>
  <c r="B155"/>
  <c r="C156"/>
  <c r="D157"/>
  <c r="E158"/>
  <c r="F155"/>
  <c r="B156"/>
  <c r="C157"/>
  <c r="D158"/>
  <c r="E159"/>
  <c r="F156"/>
  <c r="B157"/>
  <c r="C158"/>
  <c r="D159"/>
  <c r="E160"/>
  <c r="F157"/>
  <c r="B158"/>
  <c r="C159"/>
  <c r="D160"/>
  <c r="E161"/>
  <c r="F158"/>
  <c r="B159"/>
  <c r="C160"/>
  <c r="D161"/>
  <c r="E162"/>
  <c r="F159"/>
  <c r="B160"/>
  <c r="C161"/>
  <c r="D162"/>
  <c r="E163"/>
  <c r="F160"/>
  <c r="B161"/>
  <c r="C162"/>
  <c r="D163"/>
  <c r="E164"/>
  <c r="F161"/>
  <c r="B162"/>
  <c r="C163"/>
  <c r="D164"/>
  <c r="E165"/>
  <c r="F162"/>
  <c r="B163"/>
  <c r="C164"/>
  <c r="D165"/>
  <c r="E166"/>
  <c r="F163"/>
  <c r="B164"/>
  <c r="C165"/>
  <c r="D166"/>
  <c r="E167"/>
  <c r="F164"/>
  <c r="B165"/>
  <c r="C166"/>
  <c r="D167"/>
  <c r="E168"/>
  <c r="F165"/>
  <c r="B166"/>
  <c r="C167"/>
  <c r="D168"/>
  <c r="E169"/>
  <c r="F166"/>
  <c r="B167"/>
  <c r="C168"/>
  <c r="D169"/>
  <c r="E170"/>
  <c r="F167"/>
  <c r="B168"/>
  <c r="C169"/>
  <c r="D170"/>
  <c r="E171"/>
  <c r="F168"/>
  <c r="B169"/>
  <c r="C170"/>
  <c r="D171"/>
  <c r="E172"/>
  <c r="F169"/>
  <c r="B170"/>
  <c r="C171"/>
  <c r="D172"/>
  <c r="E173"/>
  <c r="F170"/>
  <c r="B171"/>
  <c r="C172"/>
  <c r="D173"/>
  <c r="E174"/>
  <c r="F171"/>
  <c r="B172"/>
  <c r="C173"/>
  <c r="D174"/>
  <c r="E175"/>
  <c r="F172"/>
  <c r="B173"/>
  <c r="C174"/>
  <c r="D175"/>
  <c r="E176"/>
  <c r="F173"/>
  <c r="B174"/>
  <c r="C175"/>
  <c r="D176"/>
  <c r="E177"/>
  <c r="F174"/>
  <c r="B175"/>
  <c r="C176"/>
  <c r="D177"/>
  <c r="E178"/>
  <c r="F175"/>
  <c r="B176"/>
  <c r="C177"/>
  <c r="D178"/>
  <c r="E179"/>
  <c r="F176"/>
  <c r="B177"/>
  <c r="C178"/>
  <c r="D179"/>
  <c r="E180"/>
  <c r="F177"/>
  <c r="B178"/>
  <c r="C179"/>
  <c r="D180"/>
  <c r="E181"/>
  <c r="F178"/>
  <c r="B179"/>
  <c r="C180"/>
  <c r="D181"/>
  <c r="E182"/>
  <c r="F179"/>
  <c r="B180"/>
  <c r="C181"/>
  <c r="D182"/>
  <c r="E183"/>
  <c r="F180"/>
  <c r="B181"/>
  <c r="C182"/>
  <c r="D183"/>
  <c r="E184"/>
  <c r="F181"/>
  <c r="B182"/>
  <c r="C183"/>
  <c r="D184"/>
  <c r="E185"/>
  <c r="F182"/>
  <c r="B183"/>
  <c r="C184"/>
  <c r="D185"/>
  <c r="E186"/>
  <c r="F183"/>
  <c r="B184"/>
  <c r="C185"/>
  <c r="D186"/>
  <c r="E187"/>
  <c r="F184"/>
  <c r="B185"/>
  <c r="C186"/>
  <c r="D187"/>
  <c r="E188"/>
  <c r="F185"/>
  <c r="B186"/>
  <c r="C187"/>
  <c r="D188"/>
  <c r="E189"/>
  <c r="F186"/>
  <c r="B187"/>
  <c r="C188"/>
  <c r="D189"/>
  <c r="E190"/>
  <c r="F187"/>
  <c r="B188"/>
  <c r="C189"/>
  <c r="D190"/>
  <c r="E191"/>
  <c r="F188"/>
  <c r="B189"/>
  <c r="C190"/>
  <c r="D191"/>
  <c r="E192"/>
  <c r="F189"/>
  <c r="B190"/>
  <c r="C191"/>
  <c r="D192"/>
  <c r="E193"/>
  <c r="F190"/>
  <c r="B191"/>
  <c r="C192"/>
  <c r="D193"/>
  <c r="E194"/>
  <c r="F191"/>
  <c r="B192"/>
  <c r="C193"/>
  <c r="D194"/>
  <c r="E195"/>
  <c r="F192"/>
  <c r="B193"/>
  <c r="C194"/>
  <c r="D195"/>
  <c r="E196"/>
  <c r="F193"/>
  <c r="B194"/>
  <c r="C195"/>
  <c r="D196"/>
  <c r="E197"/>
  <c r="F194"/>
  <c r="B195"/>
  <c r="C196"/>
  <c r="D197"/>
  <c r="E198"/>
  <c r="F195"/>
  <c r="B196"/>
  <c r="C197"/>
  <c r="D198"/>
  <c r="E199"/>
  <c r="F196"/>
  <c r="B197"/>
  <c r="C198"/>
  <c r="D199"/>
  <c r="E200"/>
  <c r="F197"/>
  <c r="B198"/>
  <c r="C199"/>
  <c r="D200"/>
  <c r="E201"/>
  <c r="F198"/>
  <c r="B199"/>
  <c r="C200"/>
  <c r="D201"/>
  <c r="E202"/>
  <c r="F199"/>
  <c r="B200"/>
  <c r="C201"/>
  <c r="D202"/>
  <c r="E203"/>
  <c r="F200"/>
  <c r="B201"/>
  <c r="C202"/>
  <c r="D203"/>
  <c r="E204"/>
  <c r="F201"/>
  <c r="B202"/>
  <c r="C203"/>
  <c r="D204"/>
  <c r="E205"/>
  <c r="F202"/>
  <c r="B203"/>
  <c r="C204"/>
  <c r="D205"/>
  <c r="E206"/>
  <c r="F203"/>
  <c r="B204"/>
  <c r="C205"/>
  <c r="D206"/>
  <c r="E207"/>
  <c r="F204"/>
  <c r="B205"/>
  <c r="C206"/>
  <c r="D207"/>
  <c r="E208"/>
  <c r="F205"/>
  <c r="B206"/>
  <c r="C207"/>
  <c r="D208"/>
  <c r="E209"/>
  <c r="F206"/>
  <c r="B207"/>
  <c r="C208"/>
  <c r="D209"/>
  <c r="E210"/>
  <c r="F207"/>
  <c r="B208"/>
  <c r="C209"/>
  <c r="D210"/>
  <c r="E211"/>
  <c r="F208"/>
  <c r="B209"/>
  <c r="C210"/>
  <c r="D211"/>
  <c r="E212"/>
  <c r="F209"/>
  <c r="B210"/>
  <c r="C211"/>
  <c r="D212"/>
  <c r="E213"/>
  <c r="F210"/>
  <c r="B211"/>
  <c r="C212"/>
  <c r="D213"/>
  <c r="E214"/>
  <c r="F211"/>
  <c r="B212"/>
  <c r="C213"/>
  <c r="D214"/>
  <c r="E215"/>
  <c r="F212"/>
  <c r="B213"/>
  <c r="C214"/>
  <c r="D215"/>
  <c r="E216"/>
  <c r="F213"/>
  <c r="B214"/>
  <c r="C215"/>
  <c r="D216"/>
  <c r="E217"/>
  <c r="F214"/>
  <c r="B215"/>
  <c r="C216"/>
  <c r="D217"/>
  <c r="E218"/>
  <c r="F215"/>
  <c r="B216"/>
  <c r="C217"/>
  <c r="D218"/>
  <c r="E219"/>
  <c r="F216"/>
  <c r="B217"/>
  <c r="C218"/>
  <c r="D219"/>
  <c r="E220"/>
  <c r="F217"/>
  <c r="B218"/>
  <c r="C219"/>
  <c r="D220"/>
  <c r="E221"/>
  <c r="F218"/>
  <c r="B219"/>
  <c r="C220"/>
  <c r="D221"/>
  <c r="E222"/>
  <c r="F219"/>
  <c r="B220"/>
  <c r="C221"/>
  <c r="D222"/>
  <c r="E223"/>
  <c r="F220"/>
  <c r="B221"/>
  <c r="C222"/>
  <c r="D223"/>
  <c r="E224"/>
  <c r="F221"/>
  <c r="B222"/>
  <c r="C223"/>
  <c r="D224"/>
  <c r="E225"/>
  <c r="F222"/>
  <c r="B223"/>
  <c r="C224"/>
  <c r="D225"/>
  <c r="E226"/>
  <c r="F223"/>
  <c r="B224"/>
  <c r="C225"/>
  <c r="D226"/>
  <c r="E227"/>
  <c r="F224"/>
  <c r="B225"/>
  <c r="C226"/>
  <c r="D227"/>
  <c r="E228"/>
  <c r="F225"/>
  <c r="B226"/>
  <c r="C227"/>
  <c r="D228"/>
  <c r="E229"/>
  <c r="F226"/>
  <c r="B227"/>
  <c r="C228"/>
  <c r="D229"/>
  <c r="E230"/>
  <c r="F227"/>
  <c r="B228"/>
  <c r="C229"/>
  <c r="D230"/>
  <c r="E231"/>
  <c r="F228"/>
  <c r="B229"/>
  <c r="C230"/>
  <c r="D231"/>
  <c r="E232"/>
  <c r="F229"/>
  <c r="B230"/>
  <c r="C231"/>
  <c r="D232"/>
  <c r="E233"/>
  <c r="F230"/>
  <c r="B231"/>
  <c r="C232"/>
  <c r="D233"/>
  <c r="E234"/>
  <c r="F231"/>
  <c r="B232"/>
  <c r="C233"/>
  <c r="D234"/>
  <c r="E235"/>
  <c r="F232"/>
  <c r="B233"/>
  <c r="C234"/>
  <c r="D235"/>
  <c r="E236"/>
  <c r="F233"/>
  <c r="B234"/>
  <c r="C235"/>
  <c r="D236"/>
  <c r="E237"/>
  <c r="F234"/>
  <c r="B235"/>
  <c r="C236"/>
  <c r="D237"/>
  <c r="E238"/>
  <c r="F235"/>
  <c r="B236"/>
  <c r="C237"/>
  <c r="D238"/>
  <c r="E239"/>
  <c r="F236"/>
  <c r="B237"/>
  <c r="C238"/>
  <c r="D239"/>
  <c r="E240"/>
  <c r="F237"/>
  <c r="B238"/>
  <c r="C239"/>
  <c r="D240"/>
  <c r="E241"/>
  <c r="F238"/>
  <c r="B239"/>
  <c r="C240"/>
  <c r="D241"/>
  <c r="E242"/>
  <c r="F239"/>
  <c r="B240"/>
  <c r="C241"/>
  <c r="D242"/>
  <c r="E243"/>
  <c r="F240"/>
  <c r="B241"/>
  <c r="C242"/>
  <c r="D243"/>
  <c r="E244"/>
  <c r="F241"/>
  <c r="B242"/>
  <c r="C243"/>
  <c r="D244"/>
  <c r="E245"/>
  <c r="F242"/>
  <c r="B243"/>
  <c r="C244"/>
  <c r="D245"/>
  <c r="E246"/>
  <c r="F243"/>
  <c r="B244"/>
  <c r="C245"/>
  <c r="D246"/>
  <c r="E247"/>
  <c r="F244"/>
  <c r="B245"/>
  <c r="C246"/>
  <c r="D247"/>
  <c r="E248"/>
  <c r="F245"/>
  <c r="B246"/>
  <c r="C247"/>
  <c r="D248"/>
  <c r="E249"/>
  <c r="F246"/>
  <c r="B247"/>
  <c r="C248"/>
  <c r="D249"/>
  <c r="E250"/>
  <c r="F247"/>
  <c r="B248"/>
  <c r="C249"/>
  <c r="D250"/>
  <c r="E251"/>
  <c r="F248"/>
  <c r="B249"/>
  <c r="C250"/>
  <c r="D251"/>
  <c r="E252"/>
  <c r="F249"/>
  <c r="B250"/>
  <c r="C251"/>
  <c r="D252"/>
  <c r="E253"/>
  <c r="F250"/>
  <c r="B251"/>
  <c r="C252"/>
  <c r="D253"/>
  <c r="E254"/>
  <c r="F251"/>
  <c r="B252"/>
  <c r="C253"/>
  <c r="D254"/>
  <c r="E255"/>
  <c r="F252"/>
  <c r="B253"/>
  <c r="C254"/>
  <c r="D255"/>
  <c r="E256"/>
  <c r="F253"/>
  <c r="B254"/>
  <c r="C255"/>
  <c r="D256"/>
  <c r="E257"/>
  <c r="F254"/>
  <c r="B255"/>
  <c r="C256"/>
  <c r="D257"/>
  <c r="E258"/>
  <c r="F255"/>
  <c r="B256"/>
  <c r="C257"/>
  <c r="D258"/>
  <c r="E259"/>
  <c r="F256"/>
  <c r="B257"/>
  <c r="C258"/>
  <c r="D259"/>
  <c r="E260"/>
  <c r="F257"/>
  <c r="B258"/>
  <c r="C259"/>
  <c r="D260"/>
  <c r="E261"/>
  <c r="F258"/>
  <c r="B259"/>
  <c r="C260"/>
  <c r="D261"/>
  <c r="E262"/>
  <c r="F259"/>
  <c r="B260"/>
  <c r="C261"/>
  <c r="D262"/>
  <c r="E263"/>
  <c r="F260"/>
  <c r="B261"/>
  <c r="C262"/>
  <c r="D263"/>
  <c r="E264"/>
  <c r="F261"/>
  <c r="B262"/>
  <c r="C263"/>
  <c r="D264"/>
  <c r="E265"/>
  <c r="F262"/>
  <c r="B263"/>
  <c r="C264"/>
  <c r="D265"/>
  <c r="E266"/>
  <c r="F263"/>
  <c r="B264"/>
  <c r="C265"/>
  <c r="D266"/>
  <c r="E267"/>
  <c r="F264"/>
  <c r="B265"/>
  <c r="C266"/>
  <c r="D267"/>
  <c r="E268"/>
  <c r="F265"/>
  <c r="B266"/>
  <c r="C267"/>
  <c r="D268"/>
  <c r="E269"/>
  <c r="F266"/>
  <c r="B267"/>
  <c r="C268"/>
  <c r="D269"/>
  <c r="E270"/>
  <c r="F267"/>
  <c r="B268"/>
  <c r="C269"/>
  <c r="D270"/>
  <c r="E271"/>
  <c r="F268"/>
  <c r="B269"/>
  <c r="C270"/>
  <c r="D271"/>
  <c r="E272"/>
  <c r="F269"/>
  <c r="B270"/>
  <c r="C271"/>
  <c r="D272"/>
  <c r="E273"/>
  <c r="F270"/>
  <c r="B271"/>
  <c r="C272"/>
  <c r="D273"/>
  <c r="E274"/>
  <c r="F271"/>
  <c r="B272"/>
  <c r="C273"/>
  <c r="D274"/>
  <c r="E275"/>
  <c r="F272"/>
  <c r="B273"/>
  <c r="C274"/>
  <c r="D275"/>
  <c r="E276"/>
  <c r="F273"/>
  <c r="B274"/>
  <c r="C275"/>
  <c r="D276"/>
  <c r="E277"/>
  <c r="F274"/>
  <c r="B275"/>
  <c r="C276"/>
  <c r="D277"/>
  <c r="E278"/>
  <c r="F275"/>
  <c r="B276"/>
  <c r="C277"/>
  <c r="D278"/>
  <c r="E279"/>
  <c r="F276"/>
  <c r="B277"/>
  <c r="C278"/>
  <c r="D279"/>
  <c r="E280"/>
  <c r="F277"/>
  <c r="B278"/>
  <c r="C279"/>
  <c r="D280"/>
  <c r="E281"/>
  <c r="F278"/>
  <c r="B279"/>
  <c r="C280"/>
  <c r="D281"/>
  <c r="E282"/>
  <c r="F279"/>
  <c r="B280"/>
  <c r="C281"/>
  <c r="D282"/>
  <c r="E283"/>
  <c r="F280"/>
  <c r="B281"/>
  <c r="C282"/>
  <c r="D283"/>
  <c r="E284"/>
  <c r="F281"/>
  <c r="B282"/>
  <c r="C283"/>
  <c r="D284"/>
  <c r="E285"/>
  <c r="F282"/>
  <c r="B283"/>
  <c r="C284"/>
  <c r="D285"/>
  <c r="E286"/>
  <c r="F283"/>
  <c r="B284"/>
  <c r="C285"/>
  <c r="D286"/>
  <c r="E287"/>
  <c r="F284"/>
  <c r="B285"/>
  <c r="C286"/>
  <c r="D287"/>
  <c r="E288"/>
  <c r="F285"/>
  <c r="B286"/>
  <c r="C287"/>
  <c r="D288"/>
  <c r="E289"/>
  <c r="F286"/>
  <c r="B287"/>
  <c r="C288"/>
  <c r="D289"/>
  <c r="E290"/>
  <c r="F287"/>
  <c r="B288"/>
  <c r="C289"/>
  <c r="D290"/>
  <c r="E291"/>
  <c r="F288"/>
  <c r="B289"/>
  <c r="C290"/>
  <c r="D291"/>
  <c r="E292"/>
  <c r="F289"/>
  <c r="B290"/>
  <c r="C291"/>
  <c r="D292"/>
  <c r="E293"/>
  <c r="F290"/>
  <c r="B291"/>
  <c r="C292"/>
  <c r="D293"/>
  <c r="E294"/>
  <c r="F291"/>
  <c r="B292"/>
  <c r="C293"/>
  <c r="D294"/>
  <c r="E295"/>
  <c r="F292"/>
  <c r="B293"/>
  <c r="C294"/>
  <c r="D295"/>
  <c r="E296"/>
  <c r="F293"/>
  <c r="B294"/>
  <c r="C295"/>
  <c r="D296"/>
  <c r="E297"/>
  <c r="F294"/>
  <c r="B295"/>
  <c r="C296"/>
  <c r="D297"/>
  <c r="E298"/>
  <c r="F295"/>
  <c r="B296"/>
  <c r="C297"/>
  <c r="D298"/>
  <c r="E299"/>
  <c r="F296"/>
  <c r="B297"/>
  <c r="C298"/>
  <c r="D299"/>
  <c r="E300"/>
  <c r="F297"/>
  <c r="B298"/>
  <c r="C299"/>
  <c r="D300"/>
  <c r="E301"/>
  <c r="F298"/>
  <c r="B299"/>
  <c r="C300"/>
  <c r="D301"/>
  <c r="E302"/>
  <c r="F299"/>
  <c r="B300"/>
  <c r="C301"/>
  <c r="D302"/>
  <c r="E303"/>
  <c r="F300"/>
  <c r="B301"/>
  <c r="C302"/>
  <c r="D303"/>
  <c r="E304"/>
  <c r="F301"/>
  <c r="B302"/>
  <c r="C303"/>
  <c r="D304"/>
  <c r="E305"/>
  <c r="F302"/>
  <c r="B303"/>
  <c r="C304"/>
  <c r="D305"/>
  <c r="E306"/>
  <c r="F303"/>
  <c r="B304"/>
  <c r="C305"/>
  <c r="D306"/>
  <c r="E307"/>
  <c r="F304"/>
  <c r="B305"/>
  <c r="C306"/>
  <c r="D307"/>
  <c r="E308"/>
  <c r="F305"/>
  <c r="B306"/>
  <c r="C307"/>
  <c r="D308"/>
  <c r="E309"/>
  <c r="F306"/>
  <c r="B307"/>
  <c r="C308"/>
  <c r="D309"/>
  <c r="E310"/>
  <c r="F307"/>
  <c r="B308"/>
  <c r="C309"/>
  <c r="D310"/>
  <c r="E311"/>
  <c r="F308"/>
  <c r="B309"/>
  <c r="C310"/>
  <c r="D311"/>
  <c r="E312"/>
  <c r="F309"/>
  <c r="B310"/>
  <c r="C311"/>
  <c r="D312"/>
  <c r="E313"/>
  <c r="F310"/>
  <c r="B311"/>
  <c r="C312"/>
  <c r="D313"/>
  <c r="E314"/>
  <c r="F311"/>
  <c r="B312"/>
  <c r="C313"/>
  <c r="D314"/>
  <c r="E315"/>
  <c r="F312"/>
  <c r="B313"/>
  <c r="C314"/>
  <c r="D315"/>
  <c r="E316"/>
  <c r="F313"/>
  <c r="B314"/>
  <c r="C315"/>
  <c r="D316"/>
  <c r="E317"/>
  <c r="F314"/>
  <c r="B315"/>
  <c r="C316"/>
  <c r="D317"/>
  <c r="E318"/>
  <c r="F315"/>
  <c r="B316"/>
  <c r="C317"/>
  <c r="D318"/>
  <c r="E319"/>
  <c r="F316"/>
  <c r="B317"/>
  <c r="C318"/>
  <c r="D319"/>
  <c r="E320"/>
  <c r="F317"/>
  <c r="B318"/>
  <c r="C319"/>
  <c r="D320"/>
  <c r="E321"/>
  <c r="F318"/>
  <c r="B319"/>
  <c r="C320"/>
  <c r="D321"/>
  <c r="E322"/>
  <c r="F319"/>
  <c r="B320"/>
  <c r="C321"/>
  <c r="D322"/>
  <c r="E323"/>
  <c r="F320"/>
  <c r="B321"/>
  <c r="C322"/>
  <c r="D323"/>
  <c r="E324"/>
  <c r="F321"/>
  <c r="B322"/>
  <c r="C323"/>
  <c r="D324"/>
  <c r="E325"/>
  <c r="F322"/>
  <c r="B323"/>
  <c r="C324"/>
  <c r="D325"/>
  <c r="E326"/>
  <c r="F323"/>
  <c r="B324"/>
  <c r="C325"/>
  <c r="D326"/>
  <c r="E327"/>
  <c r="F324"/>
  <c r="B325"/>
  <c r="C326"/>
  <c r="D327"/>
  <c r="E328"/>
  <c r="F325"/>
  <c r="B326"/>
  <c r="C327"/>
  <c r="D328"/>
  <c r="E329"/>
  <c r="F326"/>
  <c r="B327"/>
  <c r="C328"/>
  <c r="D329"/>
  <c r="E330"/>
  <c r="F327"/>
  <c r="B328"/>
  <c r="C329"/>
  <c r="D330"/>
  <c r="E331"/>
  <c r="F328"/>
  <c r="B329"/>
  <c r="C330"/>
  <c r="D331"/>
  <c r="E332"/>
  <c r="F329"/>
  <c r="B330"/>
  <c r="C331"/>
  <c r="D332"/>
  <c r="E333"/>
  <c r="F330"/>
  <c r="B331"/>
  <c r="C332"/>
  <c r="D333"/>
  <c r="E334"/>
  <c r="F331"/>
  <c r="B332"/>
  <c r="C333"/>
  <c r="D334"/>
  <c r="E335"/>
  <c r="F332"/>
  <c r="B333"/>
  <c r="C334"/>
  <c r="D335"/>
  <c r="E336"/>
  <c r="F333"/>
  <c r="B334"/>
  <c r="C335"/>
  <c r="D336"/>
  <c r="E337"/>
  <c r="F334"/>
  <c r="B335"/>
  <c r="C336"/>
  <c r="D337"/>
  <c r="E338"/>
  <c r="F335"/>
  <c r="B336"/>
  <c r="C337"/>
  <c r="D338"/>
  <c r="E339"/>
  <c r="F336"/>
  <c r="B337"/>
  <c r="C338"/>
  <c r="D339"/>
  <c r="E340"/>
  <c r="F337"/>
  <c r="B338"/>
  <c r="C339"/>
  <c r="D340"/>
  <c r="E341"/>
  <c r="F338"/>
  <c r="B339"/>
  <c r="C340"/>
  <c r="D341"/>
  <c r="E342"/>
  <c r="F339"/>
  <c r="B340"/>
  <c r="C341"/>
  <c r="D342"/>
  <c r="E343"/>
  <c r="F340"/>
  <c r="B341"/>
  <c r="C342"/>
  <c r="D343"/>
  <c r="E344"/>
  <c r="F341"/>
  <c r="B342"/>
  <c r="C343"/>
  <c r="D344"/>
  <c r="E345"/>
  <c r="F342"/>
  <c r="B343"/>
  <c r="C344"/>
  <c r="D345"/>
  <c r="E346"/>
  <c r="F343"/>
  <c r="B344"/>
  <c r="C345"/>
  <c r="D346"/>
  <c r="E347"/>
  <c r="F344"/>
  <c r="B345"/>
  <c r="C346"/>
  <c r="D347"/>
  <c r="E348"/>
  <c r="F345"/>
  <c r="B346"/>
  <c r="C347"/>
  <c r="D348"/>
  <c r="E349"/>
  <c r="F346"/>
  <c r="B347"/>
  <c r="C348"/>
  <c r="D349"/>
  <c r="E350"/>
  <c r="F347"/>
  <c r="B348"/>
  <c r="C349"/>
  <c r="D350"/>
  <c r="E351"/>
  <c r="F348"/>
  <c r="B349"/>
  <c r="C350"/>
  <c r="D351"/>
  <c r="E352"/>
  <c r="F349"/>
  <c r="B350"/>
  <c r="C351"/>
  <c r="D352"/>
  <c r="E353"/>
  <c r="F350"/>
  <c r="B351"/>
  <c r="C352"/>
  <c r="D353"/>
  <c r="E354"/>
  <c r="F351"/>
  <c r="B352"/>
  <c r="C353"/>
  <c r="D354"/>
  <c r="E355"/>
  <c r="F352"/>
  <c r="B353"/>
  <c r="C354"/>
  <c r="D355"/>
  <c r="E356"/>
  <c r="F353"/>
  <c r="B354"/>
  <c r="C355"/>
  <c r="D356"/>
  <c r="E357"/>
  <c r="F354"/>
  <c r="B355"/>
  <c r="C356"/>
  <c r="D357"/>
  <c r="E358"/>
  <c r="F355"/>
  <c r="B356"/>
  <c r="C357"/>
  <c r="D358"/>
  <c r="E359"/>
  <c r="F356"/>
  <c r="B357"/>
  <c r="C358"/>
  <c r="D359"/>
  <c r="E360"/>
  <c r="F357"/>
  <c r="B358"/>
  <c r="C359"/>
  <c r="D360"/>
  <c r="E361"/>
  <c r="F358"/>
  <c r="B359"/>
  <c r="C360"/>
  <c r="D361"/>
  <c r="E362"/>
  <c r="F359"/>
  <c r="B360"/>
  <c r="C361"/>
  <c r="D362"/>
  <c r="E363"/>
  <c r="F360"/>
  <c r="B361"/>
  <c r="C362"/>
  <c r="D363"/>
  <c r="E364"/>
  <c r="F361"/>
  <c r="B362"/>
  <c r="C363"/>
  <c r="D364"/>
  <c r="E365"/>
  <c r="F362"/>
  <c r="B363"/>
  <c r="C364"/>
  <c r="D365"/>
  <c r="E366"/>
  <c r="F363"/>
  <c r="B364"/>
  <c r="C365"/>
  <c r="D366"/>
  <c r="E367"/>
  <c r="F364"/>
  <c r="B365"/>
  <c r="C366"/>
  <c r="D367"/>
  <c r="E368"/>
  <c r="F365"/>
  <c r="B366"/>
  <c r="C367"/>
  <c r="D368"/>
  <c r="E369"/>
  <c r="F366"/>
  <c r="B367"/>
  <c r="C368"/>
  <c r="D369"/>
  <c r="E370"/>
  <c r="F367"/>
  <c r="B368"/>
  <c r="C369"/>
  <c r="D370"/>
  <c r="E371"/>
  <c r="F368"/>
  <c r="B369"/>
  <c r="C370"/>
  <c r="D371"/>
  <c r="E372"/>
  <c r="F369"/>
  <c r="B370"/>
  <c r="C371"/>
  <c r="D372"/>
  <c r="E373"/>
  <c r="F370"/>
  <c r="B371"/>
  <c r="C372"/>
  <c r="D373"/>
  <c r="E374"/>
  <c r="F371"/>
  <c r="B372"/>
  <c r="C373"/>
  <c r="D374"/>
  <c r="E375"/>
  <c r="F372"/>
  <c r="B373"/>
  <c r="C374"/>
  <c r="D375"/>
  <c r="E376"/>
  <c r="F373"/>
  <c r="B374"/>
  <c r="C375"/>
  <c r="D376"/>
  <c r="E377"/>
  <c r="F374"/>
  <c r="B375"/>
  <c r="C376"/>
  <c r="D377"/>
  <c r="E378"/>
  <c r="F375"/>
  <c r="B376"/>
  <c r="C377"/>
  <c r="D378"/>
  <c r="E379"/>
  <c r="F376"/>
  <c r="B377"/>
  <c r="C378"/>
  <c r="D379"/>
  <c r="E380"/>
  <c r="F377"/>
  <c r="B378"/>
  <c r="C379"/>
  <c r="D380"/>
  <c r="E381"/>
  <c r="F378"/>
  <c r="B379"/>
  <c r="C380"/>
  <c r="D381"/>
  <c r="E382"/>
  <c r="F379"/>
  <c r="B380"/>
  <c r="C381"/>
  <c r="D382"/>
  <c r="E383"/>
  <c r="F380"/>
  <c r="B381"/>
  <c r="C382"/>
  <c r="D383"/>
  <c r="E384"/>
  <c r="F381"/>
  <c r="B382"/>
  <c r="C383"/>
  <c r="D384"/>
  <c r="E385"/>
  <c r="F382"/>
  <c r="B383"/>
  <c r="C384"/>
  <c r="D385"/>
  <c r="E386"/>
  <c r="F383"/>
  <c r="B384"/>
  <c r="C385"/>
  <c r="D386"/>
  <c r="E387"/>
  <c r="F384"/>
  <c r="B385"/>
  <c r="C386"/>
  <c r="D387"/>
  <c r="E388"/>
  <c r="F385"/>
  <c r="B386"/>
  <c r="C387"/>
  <c r="D388"/>
  <c r="E389"/>
  <c r="F386"/>
  <c r="B387"/>
  <c r="C388"/>
  <c r="D389"/>
  <c r="E390"/>
  <c r="F387"/>
  <c r="B388"/>
  <c r="C389"/>
  <c r="D390"/>
  <c r="E391"/>
  <c r="F388"/>
  <c r="B389"/>
  <c r="C390"/>
  <c r="D391"/>
  <c r="E392"/>
  <c r="F389"/>
  <c r="B390"/>
  <c r="C391"/>
  <c r="D392"/>
  <c r="E393"/>
  <c r="F390"/>
  <c r="B391"/>
  <c r="C392"/>
  <c r="D393"/>
  <c r="E394"/>
  <c r="F391"/>
  <c r="B392"/>
  <c r="C393"/>
  <c r="D394"/>
  <c r="E395"/>
  <c r="F392"/>
  <c r="B393"/>
  <c r="C394"/>
  <c r="D395"/>
  <c r="E396"/>
  <c r="F393"/>
  <c r="B394"/>
  <c r="C395"/>
  <c r="D396"/>
  <c r="E397"/>
  <c r="F394"/>
  <c r="B395"/>
  <c r="C396"/>
  <c r="D397"/>
  <c r="E398"/>
  <c r="F395"/>
  <c r="B396"/>
  <c r="C397"/>
  <c r="D398"/>
  <c r="E399"/>
  <c r="F396"/>
  <c r="B397"/>
  <c r="C398"/>
  <c r="D399"/>
  <c r="E400"/>
  <c r="F397"/>
  <c r="B398"/>
  <c r="C399"/>
  <c r="D400"/>
  <c r="E401"/>
  <c r="F398"/>
  <c r="B399"/>
  <c r="C400"/>
  <c r="D401"/>
  <c r="E402"/>
  <c r="F399"/>
  <c r="B400"/>
  <c r="C401"/>
  <c r="D402"/>
  <c r="E403"/>
  <c r="F400"/>
  <c r="B401"/>
  <c r="C402"/>
  <c r="D403"/>
  <c r="E404"/>
  <c r="F401"/>
  <c r="B402"/>
  <c r="C403"/>
  <c r="D404"/>
  <c r="E405"/>
  <c r="F402"/>
  <c r="B403"/>
  <c r="C404"/>
  <c r="D405"/>
  <c r="E406"/>
  <c r="F403"/>
  <c r="B404"/>
  <c r="C405"/>
  <c r="D406"/>
  <c r="E407"/>
  <c r="F404"/>
  <c r="B405"/>
  <c r="C406"/>
  <c r="D407"/>
  <c r="E408"/>
  <c r="F405"/>
  <c r="B406"/>
  <c r="C407"/>
  <c r="D408"/>
  <c r="E409"/>
  <c r="F406"/>
  <c r="B407"/>
  <c r="C408"/>
  <c r="D409"/>
  <c r="E410"/>
  <c r="F407"/>
  <c r="B408"/>
  <c r="C409"/>
  <c r="D410"/>
  <c r="E411"/>
  <c r="F408"/>
  <c r="B409"/>
  <c r="C410"/>
  <c r="D411"/>
  <c r="E412"/>
  <c r="F409"/>
  <c r="B410"/>
  <c r="C411"/>
  <c r="D412"/>
  <c r="E413"/>
  <c r="F410"/>
  <c r="B411"/>
  <c r="C412"/>
  <c r="D413"/>
  <c r="E414"/>
  <c r="F411"/>
  <c r="B412"/>
  <c r="C413"/>
  <c r="D414"/>
  <c r="E415"/>
  <c r="F412"/>
  <c r="B413"/>
  <c r="C414"/>
  <c r="D415"/>
  <c r="E416"/>
  <c r="F413"/>
  <c r="B414"/>
  <c r="C415"/>
  <c r="D416"/>
  <c r="E417"/>
  <c r="F414"/>
  <c r="B415"/>
  <c r="C416"/>
  <c r="D417"/>
  <c r="E418"/>
  <c r="F415"/>
  <c r="B416"/>
  <c r="C417"/>
  <c r="D418"/>
  <c r="E419"/>
  <c r="F416"/>
  <c r="B417"/>
  <c r="C418"/>
  <c r="D419"/>
  <c r="E420"/>
  <c r="F417"/>
  <c r="B418"/>
  <c r="C419"/>
  <c r="D420"/>
  <c r="E421"/>
  <c r="F418"/>
  <c r="B419"/>
  <c r="C420"/>
  <c r="D421"/>
  <c r="E422"/>
  <c r="F419"/>
  <c r="B420"/>
  <c r="C421"/>
  <c r="D422"/>
  <c r="E423"/>
  <c r="F420"/>
  <c r="B421"/>
  <c r="C422"/>
  <c r="D423"/>
  <c r="E424"/>
  <c r="F421"/>
  <c r="B422"/>
  <c r="C423"/>
  <c r="D424"/>
  <c r="E425"/>
  <c r="F422"/>
  <c r="B423"/>
  <c r="C424"/>
  <c r="D425"/>
  <c r="E426"/>
  <c r="F423"/>
  <c r="B424"/>
  <c r="C425"/>
  <c r="D426"/>
  <c r="E427"/>
  <c r="F424"/>
  <c r="B425"/>
  <c r="C426"/>
  <c r="D427"/>
  <c r="E428"/>
  <c r="F425"/>
  <c r="B426"/>
  <c r="C427"/>
  <c r="D428"/>
  <c r="E429"/>
  <c r="F426"/>
  <c r="B427"/>
  <c r="C428"/>
  <c r="D429"/>
  <c r="E430"/>
  <c r="F427"/>
  <c r="B428"/>
  <c r="C429"/>
  <c r="D430"/>
  <c r="E431"/>
  <c r="F428"/>
  <c r="B429"/>
  <c r="C430"/>
  <c r="D431"/>
  <c r="E432"/>
  <c r="F429"/>
  <c r="B430"/>
  <c r="C431"/>
  <c r="D432"/>
  <c r="E433"/>
  <c r="F430"/>
  <c r="B431"/>
  <c r="C432"/>
  <c r="D433"/>
  <c r="E434"/>
  <c r="F431"/>
  <c r="B432"/>
  <c r="C433"/>
  <c r="D434"/>
  <c r="E435"/>
  <c r="F432"/>
  <c r="B433"/>
  <c r="C434"/>
  <c r="D435"/>
  <c r="E436"/>
  <c r="F433"/>
  <c r="B434"/>
  <c r="C435"/>
  <c r="D436"/>
  <c r="E437"/>
  <c r="F434"/>
  <c r="B435"/>
  <c r="C436"/>
  <c r="D437"/>
  <c r="E438"/>
  <c r="F435"/>
  <c r="B436"/>
  <c r="C437"/>
  <c r="D438"/>
  <c r="E439"/>
  <c r="F436"/>
  <c r="B437"/>
  <c r="C438"/>
  <c r="D439"/>
  <c r="E440"/>
  <c r="F437"/>
  <c r="B438"/>
  <c r="C439"/>
  <c r="D440"/>
  <c r="E441"/>
  <c r="F438"/>
  <c r="B439"/>
  <c r="C440"/>
  <c r="D441"/>
  <c r="E442"/>
  <c r="F439"/>
  <c r="B440"/>
  <c r="C441"/>
  <c r="D442"/>
  <c r="E443"/>
  <c r="F440"/>
  <c r="B441"/>
  <c r="C442"/>
  <c r="D443"/>
  <c r="E444"/>
  <c r="F441"/>
  <c r="B442"/>
  <c r="C443"/>
  <c r="D444"/>
  <c r="E445"/>
  <c r="F442"/>
  <c r="B443"/>
  <c r="C444"/>
  <c r="D445"/>
  <c r="E446"/>
  <c r="F443"/>
  <c r="B444"/>
  <c r="C445"/>
  <c r="D446"/>
  <c r="E447"/>
  <c r="F444"/>
  <c r="B445"/>
  <c r="C446"/>
  <c r="D447"/>
  <c r="E448"/>
  <c r="F445"/>
  <c r="B446"/>
  <c r="C447"/>
  <c r="D448"/>
  <c r="E449"/>
  <c r="F446"/>
  <c r="B447"/>
  <c r="C448"/>
  <c r="D449"/>
  <c r="E450"/>
  <c r="F447"/>
  <c r="B448"/>
  <c r="C449"/>
  <c r="D450"/>
  <c r="E451"/>
  <c r="F448"/>
  <c r="B449"/>
  <c r="C450"/>
  <c r="D451"/>
  <c r="E452"/>
  <c r="F449"/>
  <c r="B450"/>
  <c r="C451"/>
  <c r="D452"/>
  <c r="E453"/>
  <c r="F450"/>
  <c r="B451"/>
  <c r="C452"/>
  <c r="D453"/>
  <c r="E454"/>
  <c r="F451"/>
  <c r="B452"/>
  <c r="C453"/>
  <c r="D454"/>
  <c r="E455"/>
  <c r="F452"/>
  <c r="B453"/>
  <c r="C454"/>
  <c r="D455"/>
  <c r="E456"/>
  <c r="F453"/>
  <c r="B454"/>
  <c r="C455"/>
  <c r="D456"/>
  <c r="E457"/>
  <c r="F454"/>
  <c r="B455"/>
  <c r="C456"/>
  <c r="D457"/>
  <c r="E458"/>
  <c r="F455"/>
  <c r="B456"/>
  <c r="C457"/>
  <c r="D458"/>
  <c r="E459"/>
  <c r="F456"/>
  <c r="B457"/>
  <c r="C458"/>
  <c r="D459"/>
  <c r="E460"/>
  <c r="F457"/>
  <c r="B458"/>
  <c r="C459"/>
  <c r="D460"/>
  <c r="E461"/>
  <c r="F458"/>
  <c r="B459"/>
  <c r="C460"/>
  <c r="D461"/>
  <c r="E462"/>
  <c r="F459"/>
  <c r="B460"/>
  <c r="C461"/>
  <c r="D462"/>
  <c r="E463"/>
  <c r="F460"/>
  <c r="B461"/>
  <c r="C462"/>
  <c r="D463"/>
  <c r="E464"/>
  <c r="F461"/>
  <c r="B462"/>
  <c r="C463"/>
  <c r="D464"/>
  <c r="E465"/>
  <c r="F462"/>
  <c r="B463"/>
  <c r="C464"/>
  <c r="D465"/>
  <c r="E466"/>
  <c r="F463"/>
  <c r="B464"/>
  <c r="C465"/>
  <c r="D466"/>
  <c r="E467"/>
  <c r="F464"/>
  <c r="B465"/>
  <c r="C466"/>
  <c r="D467"/>
  <c r="E468"/>
  <c r="F465"/>
  <c r="B466"/>
  <c r="C467"/>
  <c r="D468"/>
  <c r="E469"/>
  <c r="F466"/>
  <c r="B467"/>
  <c r="C468"/>
  <c r="D469"/>
  <c r="E470"/>
  <c r="F467"/>
  <c r="B468"/>
  <c r="C469"/>
  <c r="D470"/>
  <c r="E471"/>
  <c r="F468"/>
  <c r="B469"/>
  <c r="C470"/>
  <c r="D471"/>
  <c r="E472"/>
  <c r="F469"/>
  <c r="B470"/>
  <c r="C471"/>
  <c r="D472"/>
  <c r="E473"/>
  <c r="F470"/>
  <c r="B471"/>
  <c r="C472"/>
  <c r="D473"/>
  <c r="E474"/>
  <c r="F471"/>
  <c r="B472"/>
  <c r="C473"/>
  <c r="D474"/>
  <c r="E475"/>
  <c r="F472"/>
  <c r="B473"/>
  <c r="C474"/>
  <c r="D475"/>
  <c r="E476"/>
  <c r="F473"/>
  <c r="B474"/>
  <c r="C475"/>
  <c r="D476"/>
  <c r="E477"/>
  <c r="F474"/>
  <c r="B475"/>
  <c r="C476"/>
  <c r="D477"/>
  <c r="E478"/>
  <c r="F475"/>
  <c r="B476"/>
  <c r="C477"/>
  <c r="D478"/>
  <c r="E479"/>
  <c r="F476"/>
  <c r="B477"/>
  <c r="C478"/>
  <c r="D479"/>
  <c r="E480"/>
  <c r="F477"/>
  <c r="B478"/>
  <c r="C479"/>
  <c r="D480"/>
  <c r="E481"/>
  <c r="F478"/>
  <c r="B479"/>
  <c r="C480"/>
  <c r="D481"/>
  <c r="E482"/>
  <c r="F479"/>
  <c r="B480"/>
  <c r="C481"/>
  <c r="D482"/>
  <c r="E483"/>
  <c r="F480"/>
  <c r="B481"/>
  <c r="C482"/>
  <c r="D483"/>
  <c r="E484"/>
  <c r="F481"/>
  <c r="B482"/>
  <c r="C483"/>
  <c r="D484"/>
  <c r="E485"/>
  <c r="F482"/>
  <c r="B483"/>
  <c r="C484"/>
  <c r="D485"/>
  <c r="E486"/>
  <c r="F483"/>
  <c r="B484"/>
  <c r="C485"/>
  <c r="D486"/>
  <c r="E487"/>
  <c r="F484"/>
  <c r="B485"/>
  <c r="C486"/>
  <c r="D487"/>
  <c r="E488"/>
  <c r="F485"/>
  <c r="B486"/>
  <c r="C487"/>
  <c r="D488"/>
  <c r="E489"/>
  <c r="F486"/>
  <c r="B487"/>
  <c r="C488"/>
  <c r="D489"/>
  <c r="E490"/>
  <c r="F487"/>
  <c r="B488"/>
  <c r="C489"/>
  <c r="D490"/>
  <c r="E491"/>
  <c r="F488"/>
  <c r="B489"/>
  <c r="C490"/>
  <c r="D491"/>
  <c r="E492"/>
  <c r="F489"/>
  <c r="B490"/>
  <c r="C491"/>
  <c r="D492"/>
  <c r="E493"/>
  <c r="F490"/>
  <c r="B491"/>
  <c r="C492"/>
  <c r="D493"/>
  <c r="E494"/>
  <c r="F491"/>
  <c r="B492"/>
  <c r="C493"/>
  <c r="D494"/>
  <c r="E495"/>
  <c r="F492"/>
  <c r="B493"/>
  <c r="C494"/>
  <c r="D495"/>
  <c r="E496"/>
  <c r="F493"/>
  <c r="B494"/>
  <c r="C495"/>
  <c r="D496"/>
  <c r="E497"/>
  <c r="F494"/>
  <c r="B495"/>
  <c r="C496"/>
  <c r="D497"/>
  <c r="E498"/>
  <c r="F495"/>
  <c r="B496"/>
  <c r="C497"/>
  <c r="D498"/>
  <c r="E499"/>
  <c r="F496"/>
  <c r="B497"/>
  <c r="C498"/>
  <c r="D499"/>
  <c r="E500"/>
  <c r="F497"/>
  <c r="B498"/>
  <c r="C499"/>
  <c r="D500"/>
  <c r="E501"/>
  <c r="F498"/>
  <c r="B499"/>
  <c r="C500"/>
  <c r="D501"/>
  <c r="E502"/>
  <c r="F499"/>
  <c r="B500"/>
  <c r="C501"/>
  <c r="F500"/>
  <c r="B501"/>
  <c r="C502"/>
  <c r="F501"/>
  <c r="B502"/>
  <c r="J5"/>
  <c r="J6"/>
  <c r="J7"/>
  <c r="J8"/>
  <c r="J9"/>
  <c r="J10"/>
  <c r="J11"/>
  <c r="D50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F502"/>
</calcChain>
</file>

<file path=xl/comments1.xml><?xml version="1.0" encoding="utf-8"?>
<comments xmlns="http://schemas.openxmlformats.org/spreadsheetml/2006/main">
  <authors>
    <author>Jenny Gage</author>
  </authors>
  <commentList>
    <comment ref="F4" authorId="0">
      <text>
        <r>
          <rPr>
            <b/>
            <sz val="12"/>
            <color indexed="81"/>
            <rFont val="Tahoma"/>
            <family val="2"/>
          </rPr>
          <t>Cannot be zero.</t>
        </r>
      </text>
    </comment>
    <comment ref="G4" authorId="0">
      <text>
        <r>
          <rPr>
            <b/>
            <sz val="12"/>
            <color indexed="81"/>
            <rFont val="Tahoma"/>
            <family val="2"/>
          </rPr>
          <t>Cannot be zero.</t>
        </r>
      </text>
    </comment>
    <comment ref="H4" authorId="0">
      <text>
        <r>
          <rPr>
            <b/>
            <sz val="12"/>
            <color indexed="81"/>
            <rFont val="Tahoma"/>
            <family val="2"/>
          </rPr>
          <t>Cannot be zero.</t>
        </r>
      </text>
    </comment>
    <comment ref="I4" authorId="0">
      <text>
        <r>
          <rPr>
            <b/>
            <sz val="12"/>
            <color indexed="81"/>
            <rFont val="Tahoma"/>
            <family val="2"/>
          </rPr>
          <t>Suggest you set this to zero initially.</t>
        </r>
      </text>
    </comment>
    <comment ref="J4" authorId="0">
      <text>
        <r>
          <rPr>
            <b/>
            <sz val="12"/>
            <color indexed="81"/>
            <rFont val="Tahoma"/>
            <family val="2"/>
          </rPr>
          <t>Suggest you set this to zero initially.</t>
        </r>
      </text>
    </comment>
    <comment ref="K4" authorId="0">
      <text>
        <r>
          <rPr>
            <b/>
            <sz val="12"/>
            <color indexed="81"/>
            <rFont val="Tahoma"/>
            <family val="2"/>
          </rPr>
          <t>Cannot be zero.</t>
        </r>
      </text>
    </comment>
    <comment ref="L4" authorId="0">
      <text>
        <r>
          <rPr>
            <b/>
            <sz val="12"/>
            <color indexed="81"/>
            <rFont val="Tahoma"/>
            <family val="2"/>
          </rPr>
          <t>Suggest you set, say, 50 days, then adjust depending on the graph.</t>
        </r>
      </text>
    </comment>
  </commentList>
</comments>
</file>

<file path=xl/sharedStrings.xml><?xml version="1.0" encoding="utf-8"?>
<sst xmlns="http://schemas.openxmlformats.org/spreadsheetml/2006/main" count="33" uniqueCount="29">
  <si>
    <t>Time</t>
  </si>
  <si>
    <t>Time step (days)</t>
  </si>
  <si>
    <t>Susceptible</t>
  </si>
  <si>
    <t>Contagious</t>
  </si>
  <si>
    <t>Total population</t>
  </si>
  <si>
    <t>Recovered</t>
  </si>
  <si>
    <t>Total time</t>
  </si>
  <si>
    <t>Area</t>
  </si>
  <si>
    <t>Percentile annual growth</t>
  </si>
  <si>
    <r>
      <t>Expected poulation growth (days</t>
    </r>
    <r>
      <rPr>
        <vertAlign val="superscript"/>
        <sz val="10"/>
        <rFont val="Arial"/>
        <family val="2"/>
      </rPr>
      <t>-1</t>
    </r>
    <r>
      <rPr>
        <sz val="10"/>
        <rFont val="Arial"/>
      </rPr>
      <t>)</t>
    </r>
  </si>
  <si>
    <t>World</t>
  </si>
  <si>
    <t>UK</t>
  </si>
  <si>
    <t>US</t>
  </si>
  <si>
    <t>Europe</t>
  </si>
  <si>
    <t>Asia</t>
  </si>
  <si>
    <t>Africa</t>
  </si>
  <si>
    <t>UAE</t>
  </si>
  <si>
    <t>Note: These figures are very approximate.</t>
  </si>
  <si>
    <t>SimFlu</t>
  </si>
  <si>
    <t>Incubation</t>
  </si>
  <si>
    <t>(days)</t>
  </si>
  <si>
    <t>No. contacts</t>
  </si>
  <si>
    <t>Initial</t>
  </si>
  <si>
    <t>population</t>
  </si>
  <si>
    <t>Probability</t>
  </si>
  <si>
    <t>of dying</t>
  </si>
  <si>
    <t>Proportion</t>
  </si>
  <si>
    <t>immune</t>
  </si>
  <si>
    <t>Incubating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</si>
</sst>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vertAlign val="superscript"/>
      <sz val="10"/>
      <name val="Arial"/>
      <family val="2"/>
    </font>
    <font>
      <sz val="10"/>
      <name val="Arial Unicode MS"/>
    </font>
    <font>
      <sz val="14"/>
      <name val="Arial"/>
    </font>
    <font>
      <b/>
      <sz val="18"/>
      <name val="Arial"/>
      <family val="2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3" fillId="0" borderId="0" xfId="0" applyFont="1"/>
    <xf numFmtId="0" fontId="0" fillId="2" borderId="0" xfId="0" applyFill="1"/>
    <xf numFmtId="0" fontId="0" fillId="0" borderId="0" xfId="0" applyFill="1"/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25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Population plot</a:t>
            </a:r>
          </a:p>
        </c:rich>
      </c:tx>
      <c:layout>
        <c:manualLayout>
          <c:xMode val="edge"/>
          <c:yMode val="edge"/>
          <c:x val="0.387809339253154"/>
          <c:y val="0.027463630999613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930507405655565"/>
          <c:y val="0.191168721034265"/>
          <c:w val="0.610424291571322"/>
          <c:h val="0.594507738751182"/>
        </c:manualLayout>
      </c:layout>
      <c:scatterChart>
        <c:scatterStyle val="smoothMarker"/>
        <c:ser>
          <c:idx val="1"/>
          <c:order val="0"/>
          <c:tx>
            <c:strRef>
              <c:f>Calculations!$B$1</c:f>
              <c:strCache>
                <c:ptCount val="1"/>
                <c:pt idx="0">
                  <c:v>Susceptible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Calculations!$A$2:$A$502</c:f>
              <c:numCache>
                <c:formatCode>General</c:formatCode>
                <c:ptCount val="501"/>
                <c:pt idx="0">
                  <c:v>0.0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1.140000000000001</c:v>
                </c:pt>
                <c:pt idx="20">
                  <c:v>1.200000000000001</c:v>
                </c:pt>
                <c:pt idx="21">
                  <c:v>1.260000000000001</c:v>
                </c:pt>
                <c:pt idx="22">
                  <c:v>1.320000000000001</c:v>
                </c:pt>
                <c:pt idx="23">
                  <c:v>1.380000000000001</c:v>
                </c:pt>
                <c:pt idx="24">
                  <c:v>1.440000000000001</c:v>
                </c:pt>
                <c:pt idx="25">
                  <c:v>1.500000000000001</c:v>
                </c:pt>
                <c:pt idx="26">
                  <c:v>1.560000000000001</c:v>
                </c:pt>
                <c:pt idx="27">
                  <c:v>1.620000000000001</c:v>
                </c:pt>
                <c:pt idx="28">
                  <c:v>1.680000000000001</c:v>
                </c:pt>
                <c:pt idx="29">
                  <c:v>1.740000000000001</c:v>
                </c:pt>
                <c:pt idx="30">
                  <c:v>1.800000000000001</c:v>
                </c:pt>
                <c:pt idx="31">
                  <c:v>1.860000000000001</c:v>
                </c:pt>
                <c:pt idx="32">
                  <c:v>1.920000000000001</c:v>
                </c:pt>
                <c:pt idx="33">
                  <c:v>1.980000000000001</c:v>
                </c:pt>
                <c:pt idx="34">
                  <c:v>2.040000000000001</c:v>
                </c:pt>
                <c:pt idx="35">
                  <c:v>2.100000000000001</c:v>
                </c:pt>
                <c:pt idx="36">
                  <c:v>2.160000000000001</c:v>
                </c:pt>
                <c:pt idx="37">
                  <c:v>2.220000000000002</c:v>
                </c:pt>
                <c:pt idx="38">
                  <c:v>2.280000000000002</c:v>
                </c:pt>
                <c:pt idx="39">
                  <c:v>2.340000000000002</c:v>
                </c:pt>
                <c:pt idx="40">
                  <c:v>2.400000000000002</c:v>
                </c:pt>
                <c:pt idx="41">
                  <c:v>2.460000000000002</c:v>
                </c:pt>
                <c:pt idx="42">
                  <c:v>2.520000000000002</c:v>
                </c:pt>
                <c:pt idx="43">
                  <c:v>2.580000000000002</c:v>
                </c:pt>
                <c:pt idx="44">
                  <c:v>2.640000000000002</c:v>
                </c:pt>
                <c:pt idx="45">
                  <c:v>2.700000000000002</c:v>
                </c:pt>
                <c:pt idx="46">
                  <c:v>2.760000000000002</c:v>
                </c:pt>
                <c:pt idx="47">
                  <c:v>2.820000000000002</c:v>
                </c:pt>
                <c:pt idx="48">
                  <c:v>2.880000000000002</c:v>
                </c:pt>
                <c:pt idx="49">
                  <c:v>2.940000000000002</c:v>
                </c:pt>
                <c:pt idx="50">
                  <c:v>3.000000000000002</c:v>
                </c:pt>
                <c:pt idx="51">
                  <c:v>3.060000000000002</c:v>
                </c:pt>
                <c:pt idx="52">
                  <c:v>3.120000000000002</c:v>
                </c:pt>
                <c:pt idx="53">
                  <c:v>3.180000000000002</c:v>
                </c:pt>
                <c:pt idx="54">
                  <c:v>3.240000000000002</c:v>
                </c:pt>
                <c:pt idx="55">
                  <c:v>3.300000000000002</c:v>
                </c:pt>
                <c:pt idx="56">
                  <c:v>3.360000000000002</c:v>
                </c:pt>
                <c:pt idx="57">
                  <c:v>3.420000000000003</c:v>
                </c:pt>
                <c:pt idx="58">
                  <c:v>3.480000000000003</c:v>
                </c:pt>
                <c:pt idx="59">
                  <c:v>3.540000000000003</c:v>
                </c:pt>
                <c:pt idx="60">
                  <c:v>3.600000000000003</c:v>
                </c:pt>
                <c:pt idx="61">
                  <c:v>3.660000000000003</c:v>
                </c:pt>
                <c:pt idx="62">
                  <c:v>3.720000000000003</c:v>
                </c:pt>
                <c:pt idx="63">
                  <c:v>3.780000000000003</c:v>
                </c:pt>
                <c:pt idx="64">
                  <c:v>3.840000000000003</c:v>
                </c:pt>
                <c:pt idx="65">
                  <c:v>3.900000000000003</c:v>
                </c:pt>
                <c:pt idx="66">
                  <c:v>3.960000000000003</c:v>
                </c:pt>
                <c:pt idx="67">
                  <c:v>4.020000000000003</c:v>
                </c:pt>
                <c:pt idx="68">
                  <c:v>4.080000000000003</c:v>
                </c:pt>
                <c:pt idx="69">
                  <c:v>4.140000000000002</c:v>
                </c:pt>
                <c:pt idx="70">
                  <c:v>4.200000000000002</c:v>
                </c:pt>
                <c:pt idx="71">
                  <c:v>4.260000000000002</c:v>
                </c:pt>
                <c:pt idx="72">
                  <c:v>4.320000000000001</c:v>
                </c:pt>
                <c:pt idx="73">
                  <c:v>4.380000000000001</c:v>
                </c:pt>
                <c:pt idx="74">
                  <c:v>4.44</c:v>
                </c:pt>
                <c:pt idx="75">
                  <c:v>4.5</c:v>
                </c:pt>
                <c:pt idx="76">
                  <c:v>4.56</c:v>
                </c:pt>
                <c:pt idx="77">
                  <c:v>4.619999999999999</c:v>
                </c:pt>
                <c:pt idx="78">
                  <c:v>4.679999999999999</c:v>
                </c:pt>
                <c:pt idx="79">
                  <c:v>4.739999999999998</c:v>
                </c:pt>
                <c:pt idx="80">
                  <c:v>4.799999999999998</c:v>
                </c:pt>
                <c:pt idx="81">
                  <c:v>4.859999999999998</c:v>
                </c:pt>
                <c:pt idx="82">
                  <c:v>4.919999999999997</c:v>
                </c:pt>
                <c:pt idx="83">
                  <c:v>4.979999999999996</c:v>
                </c:pt>
                <c:pt idx="84">
                  <c:v>5.039999999999996</c:v>
                </c:pt>
                <c:pt idx="85">
                  <c:v>5.099999999999996</c:v>
                </c:pt>
                <c:pt idx="86">
                  <c:v>5.159999999999996</c:v>
                </c:pt>
                <c:pt idx="87">
                  <c:v>5.219999999999995</c:v>
                </c:pt>
                <c:pt idx="88">
                  <c:v>5.279999999999994</c:v>
                </c:pt>
                <c:pt idx="89">
                  <c:v>5.339999999999994</c:v>
                </c:pt>
                <c:pt idx="90">
                  <c:v>5.399999999999994</c:v>
                </c:pt>
                <c:pt idx="91">
                  <c:v>5.459999999999994</c:v>
                </c:pt>
                <c:pt idx="92">
                  <c:v>5.519999999999993</c:v>
                </c:pt>
                <c:pt idx="93">
                  <c:v>5.579999999999993</c:v>
                </c:pt>
                <c:pt idx="94">
                  <c:v>5.639999999999992</c:v>
                </c:pt>
                <c:pt idx="95">
                  <c:v>5.699999999999992</c:v>
                </c:pt>
                <c:pt idx="96">
                  <c:v>5.759999999999992</c:v>
                </c:pt>
                <c:pt idx="97">
                  <c:v>5.819999999999991</c:v>
                </c:pt>
                <c:pt idx="98">
                  <c:v>5.879999999999991</c:v>
                </c:pt>
                <c:pt idx="99">
                  <c:v>5.93999999999999</c:v>
                </c:pt>
                <c:pt idx="100">
                  <c:v>5.99999999999999</c:v>
                </c:pt>
                <c:pt idx="101">
                  <c:v>6.05999999999999</c:v>
                </c:pt>
                <c:pt idx="102">
                  <c:v>6.119999999999989</c:v>
                </c:pt>
                <c:pt idx="103">
                  <c:v>6.17999999999999</c:v>
                </c:pt>
                <c:pt idx="104">
                  <c:v>6.239999999999988</c:v>
                </c:pt>
                <c:pt idx="105">
                  <c:v>6.299999999999988</c:v>
                </c:pt>
                <c:pt idx="106">
                  <c:v>6.359999999999988</c:v>
                </c:pt>
                <c:pt idx="107">
                  <c:v>6.419999999999987</c:v>
                </c:pt>
                <c:pt idx="108">
                  <c:v>6.479999999999987</c:v>
                </c:pt>
                <c:pt idx="109">
                  <c:v>6.539999999999986</c:v>
                </c:pt>
                <c:pt idx="110">
                  <c:v>6.599999999999986</c:v>
                </c:pt>
                <c:pt idx="111">
                  <c:v>6.659999999999986</c:v>
                </c:pt>
                <c:pt idx="112">
                  <c:v>6.719999999999985</c:v>
                </c:pt>
                <c:pt idx="113">
                  <c:v>6.779999999999985</c:v>
                </c:pt>
                <c:pt idx="114">
                  <c:v>6.839999999999984</c:v>
                </c:pt>
                <c:pt idx="115">
                  <c:v>6.899999999999984</c:v>
                </c:pt>
                <c:pt idx="116">
                  <c:v>6.959999999999984</c:v>
                </c:pt>
                <c:pt idx="117">
                  <c:v>7.019999999999984</c:v>
                </c:pt>
                <c:pt idx="118">
                  <c:v>7.079999999999983</c:v>
                </c:pt>
                <c:pt idx="119">
                  <c:v>7.139999999999983</c:v>
                </c:pt>
                <c:pt idx="120">
                  <c:v>7.199999999999982</c:v>
                </c:pt>
                <c:pt idx="121">
                  <c:v>7.259999999999982</c:v>
                </c:pt>
                <c:pt idx="122">
                  <c:v>7.319999999999982</c:v>
                </c:pt>
                <c:pt idx="123">
                  <c:v>7.379999999999981</c:v>
                </c:pt>
                <c:pt idx="124">
                  <c:v>7.43999999999998</c:v>
                </c:pt>
                <c:pt idx="125">
                  <c:v>7.49999999999998</c:v>
                </c:pt>
                <c:pt idx="126">
                  <c:v>7.55999999999998</c:v>
                </c:pt>
                <c:pt idx="127">
                  <c:v>7.61999999999998</c:v>
                </c:pt>
                <c:pt idx="128">
                  <c:v>7.67999999999998</c:v>
                </c:pt>
                <c:pt idx="129">
                  <c:v>7.739999999999978</c:v>
                </c:pt>
                <c:pt idx="130">
                  <c:v>7.799999999999978</c:v>
                </c:pt>
                <c:pt idx="131">
                  <c:v>7.859999999999978</c:v>
                </c:pt>
                <c:pt idx="132">
                  <c:v>7.919999999999977</c:v>
                </c:pt>
                <c:pt idx="133">
                  <c:v>7.979999999999977</c:v>
                </c:pt>
                <c:pt idx="134">
                  <c:v>8.039999999999977</c:v>
                </c:pt>
                <c:pt idx="135">
                  <c:v>8.099999999999978</c:v>
                </c:pt>
                <c:pt idx="136">
                  <c:v>8.159999999999978</c:v>
                </c:pt>
                <c:pt idx="137">
                  <c:v>8.21999999999998</c:v>
                </c:pt>
                <c:pt idx="138">
                  <c:v>8.27999999999998</c:v>
                </c:pt>
                <c:pt idx="139">
                  <c:v>8.33999999999998</c:v>
                </c:pt>
                <c:pt idx="140">
                  <c:v>8.39999999999998</c:v>
                </c:pt>
                <c:pt idx="141">
                  <c:v>8.45999999999998</c:v>
                </c:pt>
                <c:pt idx="142">
                  <c:v>8.51999999999998</c:v>
                </c:pt>
                <c:pt idx="143">
                  <c:v>8.57999999999998</c:v>
                </c:pt>
                <c:pt idx="144">
                  <c:v>8.639999999999982</c:v>
                </c:pt>
                <c:pt idx="145">
                  <c:v>8.699999999999983</c:v>
                </c:pt>
                <c:pt idx="146">
                  <c:v>8.759999999999983</c:v>
                </c:pt>
                <c:pt idx="147">
                  <c:v>8.819999999999984</c:v>
                </c:pt>
                <c:pt idx="148">
                  <c:v>8.879999999999984</c:v>
                </c:pt>
                <c:pt idx="149">
                  <c:v>8.939999999999985</c:v>
                </c:pt>
                <c:pt idx="150">
                  <c:v>8.999999999999985</c:v>
                </c:pt>
                <c:pt idx="151">
                  <c:v>9.059999999999986</c:v>
                </c:pt>
                <c:pt idx="152">
                  <c:v>9.119999999999986</c:v>
                </c:pt>
                <c:pt idx="153">
                  <c:v>9.179999999999987</c:v>
                </c:pt>
                <c:pt idx="154">
                  <c:v>9.239999999999987</c:v>
                </c:pt>
                <c:pt idx="155">
                  <c:v>9.299999999999988</c:v>
                </c:pt>
                <c:pt idx="156">
                  <c:v>9.359999999999988</c:v>
                </c:pt>
                <c:pt idx="157">
                  <c:v>9.41999999999999</c:v>
                </c:pt>
                <c:pt idx="158">
                  <c:v>9.47999999999999</c:v>
                </c:pt>
                <c:pt idx="159">
                  <c:v>9.53999999999999</c:v>
                </c:pt>
                <c:pt idx="160">
                  <c:v>9.59999999999999</c:v>
                </c:pt>
                <c:pt idx="161">
                  <c:v>9.65999999999999</c:v>
                </c:pt>
                <c:pt idx="162">
                  <c:v>9.71999999999999</c:v>
                </c:pt>
                <c:pt idx="163">
                  <c:v>9.77999999999999</c:v>
                </c:pt>
                <c:pt idx="164">
                  <c:v>9.83999999999999</c:v>
                </c:pt>
                <c:pt idx="165">
                  <c:v>9.89999999999999</c:v>
                </c:pt>
                <c:pt idx="166">
                  <c:v>9.95999999999999</c:v>
                </c:pt>
                <c:pt idx="167">
                  <c:v>10.01999999999999</c:v>
                </c:pt>
                <c:pt idx="168">
                  <c:v>10.07999999999999</c:v>
                </c:pt>
                <c:pt idx="169">
                  <c:v>10.14</c:v>
                </c:pt>
                <c:pt idx="170">
                  <c:v>10.2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11.34000000000001</c:v>
                </c:pt>
                <c:pt idx="190">
                  <c:v>11.40000000000001</c:v>
                </c:pt>
                <c:pt idx="191">
                  <c:v>11.46000000000001</c:v>
                </c:pt>
                <c:pt idx="192">
                  <c:v>11.52000000000001</c:v>
                </c:pt>
                <c:pt idx="193">
                  <c:v>11.58000000000001</c:v>
                </c:pt>
                <c:pt idx="194">
                  <c:v>11.64000000000001</c:v>
                </c:pt>
                <c:pt idx="195">
                  <c:v>11.70000000000001</c:v>
                </c:pt>
                <c:pt idx="196">
                  <c:v>11.76000000000001</c:v>
                </c:pt>
                <c:pt idx="197">
                  <c:v>11.82000000000001</c:v>
                </c:pt>
                <c:pt idx="198">
                  <c:v>11.88000000000001</c:v>
                </c:pt>
                <c:pt idx="199">
                  <c:v>11.94000000000001</c:v>
                </c:pt>
                <c:pt idx="200">
                  <c:v>12.00000000000001</c:v>
                </c:pt>
                <c:pt idx="201">
                  <c:v>12.06000000000001</c:v>
                </c:pt>
                <c:pt idx="202">
                  <c:v>12.12000000000001</c:v>
                </c:pt>
                <c:pt idx="203">
                  <c:v>12.18000000000001</c:v>
                </c:pt>
                <c:pt idx="204">
                  <c:v>12.24000000000001</c:v>
                </c:pt>
                <c:pt idx="205">
                  <c:v>12.30000000000001</c:v>
                </c:pt>
                <c:pt idx="206">
                  <c:v>12.36000000000001</c:v>
                </c:pt>
                <c:pt idx="207">
                  <c:v>12.42000000000001</c:v>
                </c:pt>
                <c:pt idx="208">
                  <c:v>12.48000000000001</c:v>
                </c:pt>
                <c:pt idx="209">
                  <c:v>12.54000000000002</c:v>
                </c:pt>
                <c:pt idx="210">
                  <c:v>12.60000000000002</c:v>
                </c:pt>
                <c:pt idx="211">
                  <c:v>12.66000000000002</c:v>
                </c:pt>
                <c:pt idx="212">
                  <c:v>12.72000000000002</c:v>
                </c:pt>
                <c:pt idx="213">
                  <c:v>12.78000000000002</c:v>
                </c:pt>
                <c:pt idx="214">
                  <c:v>12.84000000000002</c:v>
                </c:pt>
                <c:pt idx="215">
                  <c:v>12.90000000000002</c:v>
                </c:pt>
                <c:pt idx="216">
                  <c:v>12.96000000000002</c:v>
                </c:pt>
                <c:pt idx="217">
                  <c:v>13.02000000000002</c:v>
                </c:pt>
                <c:pt idx="218">
                  <c:v>13.08000000000002</c:v>
                </c:pt>
                <c:pt idx="219">
                  <c:v>13.14000000000002</c:v>
                </c:pt>
                <c:pt idx="220">
                  <c:v>13.20000000000002</c:v>
                </c:pt>
                <c:pt idx="221">
                  <c:v>13.26000000000002</c:v>
                </c:pt>
                <c:pt idx="222">
                  <c:v>13.32000000000002</c:v>
                </c:pt>
                <c:pt idx="223">
                  <c:v>13.38000000000002</c:v>
                </c:pt>
                <c:pt idx="224">
                  <c:v>13.44000000000002</c:v>
                </c:pt>
                <c:pt idx="225">
                  <c:v>13.50000000000002</c:v>
                </c:pt>
                <c:pt idx="226">
                  <c:v>13.56000000000002</c:v>
                </c:pt>
                <c:pt idx="227">
                  <c:v>13.62000000000002</c:v>
                </c:pt>
                <c:pt idx="228">
                  <c:v>13.68000000000002</c:v>
                </c:pt>
                <c:pt idx="229">
                  <c:v>13.74000000000003</c:v>
                </c:pt>
                <c:pt idx="230">
                  <c:v>13.80000000000003</c:v>
                </c:pt>
                <c:pt idx="231">
                  <c:v>13.86000000000003</c:v>
                </c:pt>
                <c:pt idx="232">
                  <c:v>13.92000000000003</c:v>
                </c:pt>
                <c:pt idx="233">
                  <c:v>13.98000000000003</c:v>
                </c:pt>
                <c:pt idx="234">
                  <c:v>14.04000000000003</c:v>
                </c:pt>
                <c:pt idx="235">
                  <c:v>14.10000000000003</c:v>
                </c:pt>
                <c:pt idx="236">
                  <c:v>14.16000000000003</c:v>
                </c:pt>
                <c:pt idx="237">
                  <c:v>14.22000000000003</c:v>
                </c:pt>
                <c:pt idx="238">
                  <c:v>14.28000000000003</c:v>
                </c:pt>
                <c:pt idx="239">
                  <c:v>14.34000000000003</c:v>
                </c:pt>
                <c:pt idx="240">
                  <c:v>14.40000000000003</c:v>
                </c:pt>
                <c:pt idx="241">
                  <c:v>14.46000000000003</c:v>
                </c:pt>
                <c:pt idx="242">
                  <c:v>14.52000000000003</c:v>
                </c:pt>
                <c:pt idx="243">
                  <c:v>14.58000000000003</c:v>
                </c:pt>
                <c:pt idx="244">
                  <c:v>14.64000000000003</c:v>
                </c:pt>
                <c:pt idx="245">
                  <c:v>14.70000000000003</c:v>
                </c:pt>
                <c:pt idx="246">
                  <c:v>14.76000000000003</c:v>
                </c:pt>
                <c:pt idx="247">
                  <c:v>14.82000000000003</c:v>
                </c:pt>
                <c:pt idx="248">
                  <c:v>14.88000000000003</c:v>
                </c:pt>
                <c:pt idx="249">
                  <c:v>14.94000000000003</c:v>
                </c:pt>
                <c:pt idx="250">
                  <c:v>15.00000000000004</c:v>
                </c:pt>
                <c:pt idx="251">
                  <c:v>15.06000000000004</c:v>
                </c:pt>
                <c:pt idx="252">
                  <c:v>15.12000000000004</c:v>
                </c:pt>
                <c:pt idx="253">
                  <c:v>15.18000000000004</c:v>
                </c:pt>
                <c:pt idx="254">
                  <c:v>15.24000000000004</c:v>
                </c:pt>
                <c:pt idx="255">
                  <c:v>15.30000000000004</c:v>
                </c:pt>
                <c:pt idx="256">
                  <c:v>15.36000000000004</c:v>
                </c:pt>
                <c:pt idx="257">
                  <c:v>15.42000000000004</c:v>
                </c:pt>
                <c:pt idx="258">
                  <c:v>15.48000000000004</c:v>
                </c:pt>
                <c:pt idx="259">
                  <c:v>15.54000000000004</c:v>
                </c:pt>
                <c:pt idx="260">
                  <c:v>15.60000000000004</c:v>
                </c:pt>
                <c:pt idx="261">
                  <c:v>15.66000000000004</c:v>
                </c:pt>
                <c:pt idx="262">
                  <c:v>15.72000000000004</c:v>
                </c:pt>
                <c:pt idx="263">
                  <c:v>15.78000000000004</c:v>
                </c:pt>
                <c:pt idx="264">
                  <c:v>15.84000000000004</c:v>
                </c:pt>
                <c:pt idx="265">
                  <c:v>15.90000000000004</c:v>
                </c:pt>
                <c:pt idx="266">
                  <c:v>15.96000000000004</c:v>
                </c:pt>
                <c:pt idx="267">
                  <c:v>16.02000000000004</c:v>
                </c:pt>
                <c:pt idx="268">
                  <c:v>16.08000000000004</c:v>
                </c:pt>
                <c:pt idx="269">
                  <c:v>16.14000000000004</c:v>
                </c:pt>
                <c:pt idx="270">
                  <c:v>16.20000000000004</c:v>
                </c:pt>
                <c:pt idx="271">
                  <c:v>16.26000000000004</c:v>
                </c:pt>
                <c:pt idx="272">
                  <c:v>16.32000000000004</c:v>
                </c:pt>
                <c:pt idx="273">
                  <c:v>16.38000000000003</c:v>
                </c:pt>
                <c:pt idx="274">
                  <c:v>16.44000000000003</c:v>
                </c:pt>
                <c:pt idx="275">
                  <c:v>16.50000000000003</c:v>
                </c:pt>
                <c:pt idx="276">
                  <c:v>16.56000000000003</c:v>
                </c:pt>
                <c:pt idx="277">
                  <c:v>16.62000000000003</c:v>
                </c:pt>
                <c:pt idx="278">
                  <c:v>16.68000000000003</c:v>
                </c:pt>
                <c:pt idx="279">
                  <c:v>16.74000000000003</c:v>
                </c:pt>
                <c:pt idx="280">
                  <c:v>16.80000000000003</c:v>
                </c:pt>
                <c:pt idx="281">
                  <c:v>16.86000000000002</c:v>
                </c:pt>
                <c:pt idx="282">
                  <c:v>16.92000000000002</c:v>
                </c:pt>
                <c:pt idx="283">
                  <c:v>16.98000000000002</c:v>
                </c:pt>
                <c:pt idx="284">
                  <c:v>17.04000000000002</c:v>
                </c:pt>
                <c:pt idx="285">
                  <c:v>17.10000000000002</c:v>
                </c:pt>
                <c:pt idx="286">
                  <c:v>17.16000000000002</c:v>
                </c:pt>
                <c:pt idx="287">
                  <c:v>17.22000000000002</c:v>
                </c:pt>
                <c:pt idx="288">
                  <c:v>17.28000000000002</c:v>
                </c:pt>
                <c:pt idx="289">
                  <c:v>17.34000000000001</c:v>
                </c:pt>
                <c:pt idx="290">
                  <c:v>17.40000000000001</c:v>
                </c:pt>
                <c:pt idx="291">
                  <c:v>17.46000000000001</c:v>
                </c:pt>
                <c:pt idx="292">
                  <c:v>17.52000000000001</c:v>
                </c:pt>
                <c:pt idx="293">
                  <c:v>17.58000000000001</c:v>
                </c:pt>
                <c:pt idx="294">
                  <c:v>17.64000000000001</c:v>
                </c:pt>
                <c:pt idx="295">
                  <c:v>17.70000000000001</c:v>
                </c:pt>
                <c:pt idx="296">
                  <c:v>17.76000000000001</c:v>
                </c:pt>
                <c:pt idx="297">
                  <c:v>17.82</c:v>
                </c:pt>
                <c:pt idx="298">
                  <c:v>17.88</c:v>
                </c:pt>
                <c:pt idx="299">
                  <c:v>17.94</c:v>
                </c:pt>
                <c:pt idx="300">
                  <c:v>18.0</c:v>
                </c:pt>
                <c:pt idx="301">
                  <c:v>18.06</c:v>
                </c:pt>
                <c:pt idx="302">
                  <c:v>18.12</c:v>
                </c:pt>
                <c:pt idx="303">
                  <c:v>18.18</c:v>
                </c:pt>
                <c:pt idx="304">
                  <c:v>18.23999999999999</c:v>
                </c:pt>
                <c:pt idx="305">
                  <c:v>18.29999999999999</c:v>
                </c:pt>
                <c:pt idx="306">
                  <c:v>18.35999999999999</c:v>
                </c:pt>
                <c:pt idx="307">
                  <c:v>18.41999999999999</c:v>
                </c:pt>
                <c:pt idx="308">
                  <c:v>18.47999999999999</c:v>
                </c:pt>
                <c:pt idx="309">
                  <c:v>18.53999999999999</c:v>
                </c:pt>
                <c:pt idx="310">
                  <c:v>18.59999999999999</c:v>
                </c:pt>
                <c:pt idx="311">
                  <c:v>18.65999999999999</c:v>
                </c:pt>
                <c:pt idx="312">
                  <c:v>18.71999999999998</c:v>
                </c:pt>
                <c:pt idx="313">
                  <c:v>18.77999999999998</c:v>
                </c:pt>
                <c:pt idx="314">
                  <c:v>18.83999999999998</c:v>
                </c:pt>
                <c:pt idx="315">
                  <c:v>18.89999999999998</c:v>
                </c:pt>
                <c:pt idx="316">
                  <c:v>18.95999999999998</c:v>
                </c:pt>
                <c:pt idx="317">
                  <c:v>19.01999999999998</c:v>
                </c:pt>
                <c:pt idx="318">
                  <c:v>19.07999999999998</c:v>
                </c:pt>
                <c:pt idx="319">
                  <c:v>19.13999999999998</c:v>
                </c:pt>
                <c:pt idx="320">
                  <c:v>19.19999999999997</c:v>
                </c:pt>
                <c:pt idx="321">
                  <c:v>19.25999999999997</c:v>
                </c:pt>
                <c:pt idx="322">
                  <c:v>19.31999999999997</c:v>
                </c:pt>
                <c:pt idx="323">
                  <c:v>19.37999999999997</c:v>
                </c:pt>
                <c:pt idx="324">
                  <c:v>19.43999999999997</c:v>
                </c:pt>
                <c:pt idx="325">
                  <c:v>19.49999999999997</c:v>
                </c:pt>
                <c:pt idx="326">
                  <c:v>19.55999999999997</c:v>
                </c:pt>
                <c:pt idx="327">
                  <c:v>19.61999999999997</c:v>
                </c:pt>
                <c:pt idx="328">
                  <c:v>19.67999999999996</c:v>
                </c:pt>
                <c:pt idx="329">
                  <c:v>19.73999999999996</c:v>
                </c:pt>
                <c:pt idx="330">
                  <c:v>19.79999999999996</c:v>
                </c:pt>
                <c:pt idx="331">
                  <c:v>19.85999999999996</c:v>
                </c:pt>
                <c:pt idx="332">
                  <c:v>19.91999999999996</c:v>
                </c:pt>
                <c:pt idx="333">
                  <c:v>19.97999999999996</c:v>
                </c:pt>
                <c:pt idx="334">
                  <c:v>20.03999999999996</c:v>
                </c:pt>
                <c:pt idx="335">
                  <c:v>20.09999999999996</c:v>
                </c:pt>
                <c:pt idx="336">
                  <c:v>20.15999999999995</c:v>
                </c:pt>
                <c:pt idx="337">
                  <c:v>20.21999999999995</c:v>
                </c:pt>
                <c:pt idx="338">
                  <c:v>20.27999999999995</c:v>
                </c:pt>
                <c:pt idx="339">
                  <c:v>20.33999999999995</c:v>
                </c:pt>
                <c:pt idx="340">
                  <c:v>20.39999999999995</c:v>
                </c:pt>
                <c:pt idx="341">
                  <c:v>20.45999999999995</c:v>
                </c:pt>
                <c:pt idx="342">
                  <c:v>20.51999999999995</c:v>
                </c:pt>
                <c:pt idx="343">
                  <c:v>20.57999999999994</c:v>
                </c:pt>
                <c:pt idx="344">
                  <c:v>20.63999999999994</c:v>
                </c:pt>
                <c:pt idx="345">
                  <c:v>20.69999999999994</c:v>
                </c:pt>
                <c:pt idx="346">
                  <c:v>20.75999999999994</c:v>
                </c:pt>
                <c:pt idx="347">
                  <c:v>20.81999999999994</c:v>
                </c:pt>
                <c:pt idx="348">
                  <c:v>20.87999999999994</c:v>
                </c:pt>
                <c:pt idx="349">
                  <c:v>20.93999999999994</c:v>
                </c:pt>
                <c:pt idx="350">
                  <c:v>20.99999999999994</c:v>
                </c:pt>
                <c:pt idx="351">
                  <c:v>21.05999999999993</c:v>
                </c:pt>
                <c:pt idx="352">
                  <c:v>21.11999999999993</c:v>
                </c:pt>
                <c:pt idx="353">
                  <c:v>21.17999999999993</c:v>
                </c:pt>
                <c:pt idx="354">
                  <c:v>21.23999999999993</c:v>
                </c:pt>
                <c:pt idx="355">
                  <c:v>21.29999999999993</c:v>
                </c:pt>
                <c:pt idx="356">
                  <c:v>21.35999999999993</c:v>
                </c:pt>
                <c:pt idx="357">
                  <c:v>21.41999999999993</c:v>
                </c:pt>
                <c:pt idx="358">
                  <c:v>21.47999999999993</c:v>
                </c:pt>
                <c:pt idx="359">
                  <c:v>21.53999999999992</c:v>
                </c:pt>
                <c:pt idx="360">
                  <c:v>21.59999999999992</c:v>
                </c:pt>
                <c:pt idx="361">
                  <c:v>21.65999999999992</c:v>
                </c:pt>
                <c:pt idx="362">
                  <c:v>21.71999999999992</c:v>
                </c:pt>
                <c:pt idx="363">
                  <c:v>21.77999999999992</c:v>
                </c:pt>
                <c:pt idx="364">
                  <c:v>21.83999999999992</c:v>
                </c:pt>
                <c:pt idx="365">
                  <c:v>21.89999999999992</c:v>
                </c:pt>
                <c:pt idx="366">
                  <c:v>21.95999999999992</c:v>
                </c:pt>
                <c:pt idx="367">
                  <c:v>22.01999999999991</c:v>
                </c:pt>
                <c:pt idx="368">
                  <c:v>22.07999999999991</c:v>
                </c:pt>
                <c:pt idx="369">
                  <c:v>22.13999999999991</c:v>
                </c:pt>
                <c:pt idx="370">
                  <c:v>22.19999999999991</c:v>
                </c:pt>
                <c:pt idx="371">
                  <c:v>22.25999999999991</c:v>
                </c:pt>
                <c:pt idx="372">
                  <c:v>22.31999999999991</c:v>
                </c:pt>
                <c:pt idx="373">
                  <c:v>22.37999999999991</c:v>
                </c:pt>
                <c:pt idx="374">
                  <c:v>22.43999999999991</c:v>
                </c:pt>
                <c:pt idx="375">
                  <c:v>22.4999999999999</c:v>
                </c:pt>
                <c:pt idx="376">
                  <c:v>22.5599999999999</c:v>
                </c:pt>
                <c:pt idx="377">
                  <c:v>22.6199999999999</c:v>
                </c:pt>
                <c:pt idx="378">
                  <c:v>22.6799999999999</c:v>
                </c:pt>
                <c:pt idx="379">
                  <c:v>22.7399999999999</c:v>
                </c:pt>
                <c:pt idx="380">
                  <c:v>22.7999999999999</c:v>
                </c:pt>
                <c:pt idx="381">
                  <c:v>22.8599999999999</c:v>
                </c:pt>
                <c:pt idx="382">
                  <c:v>22.9199999999999</c:v>
                </c:pt>
                <c:pt idx="383">
                  <c:v>22.97999999999989</c:v>
                </c:pt>
                <c:pt idx="384">
                  <c:v>23.03999999999989</c:v>
                </c:pt>
                <c:pt idx="385">
                  <c:v>23.09999999999989</c:v>
                </c:pt>
                <c:pt idx="386">
                  <c:v>23.15999999999989</c:v>
                </c:pt>
                <c:pt idx="387">
                  <c:v>23.21999999999989</c:v>
                </c:pt>
                <c:pt idx="388">
                  <c:v>23.27999999999989</c:v>
                </c:pt>
                <c:pt idx="389">
                  <c:v>23.33999999999989</c:v>
                </c:pt>
                <c:pt idx="390">
                  <c:v>23.39999999999988</c:v>
                </c:pt>
                <c:pt idx="391">
                  <c:v>23.45999999999988</c:v>
                </c:pt>
                <c:pt idx="392">
                  <c:v>23.51999999999988</c:v>
                </c:pt>
                <c:pt idx="393">
                  <c:v>23.57999999999988</c:v>
                </c:pt>
                <c:pt idx="394">
                  <c:v>23.63999999999988</c:v>
                </c:pt>
                <c:pt idx="395">
                  <c:v>23.69999999999988</c:v>
                </c:pt>
                <c:pt idx="396">
                  <c:v>23.75999999999988</c:v>
                </c:pt>
                <c:pt idx="397">
                  <c:v>23.81999999999988</c:v>
                </c:pt>
                <c:pt idx="398">
                  <c:v>23.87999999999987</c:v>
                </c:pt>
                <c:pt idx="399">
                  <c:v>23.93999999999987</c:v>
                </c:pt>
                <c:pt idx="400">
                  <c:v>23.99999999999987</c:v>
                </c:pt>
                <c:pt idx="401">
                  <c:v>24.05999999999987</c:v>
                </c:pt>
                <c:pt idx="402">
                  <c:v>24.11999999999987</c:v>
                </c:pt>
                <c:pt idx="403">
                  <c:v>24.17999999999987</c:v>
                </c:pt>
                <c:pt idx="404">
                  <c:v>24.23999999999987</c:v>
                </c:pt>
                <c:pt idx="405">
                  <c:v>24.29999999999987</c:v>
                </c:pt>
                <c:pt idx="406">
                  <c:v>24.35999999999986</c:v>
                </c:pt>
                <c:pt idx="407">
                  <c:v>24.41999999999986</c:v>
                </c:pt>
                <c:pt idx="408">
                  <c:v>24.47999999999986</c:v>
                </c:pt>
                <c:pt idx="409">
                  <c:v>24.53999999999986</c:v>
                </c:pt>
                <c:pt idx="410">
                  <c:v>24.59999999999986</c:v>
                </c:pt>
                <c:pt idx="411">
                  <c:v>24.65999999999986</c:v>
                </c:pt>
                <c:pt idx="412">
                  <c:v>24.71999999999986</c:v>
                </c:pt>
                <c:pt idx="413">
                  <c:v>24.77999999999986</c:v>
                </c:pt>
                <c:pt idx="414">
                  <c:v>24.83999999999985</c:v>
                </c:pt>
                <c:pt idx="415">
                  <c:v>24.89999999999985</c:v>
                </c:pt>
                <c:pt idx="416">
                  <c:v>24.95999999999985</c:v>
                </c:pt>
                <c:pt idx="417">
                  <c:v>25.01999999999985</c:v>
                </c:pt>
                <c:pt idx="418">
                  <c:v>25.07999999999985</c:v>
                </c:pt>
                <c:pt idx="419">
                  <c:v>25.13999999999985</c:v>
                </c:pt>
                <c:pt idx="420">
                  <c:v>25.19999999999985</c:v>
                </c:pt>
                <c:pt idx="421">
                  <c:v>25.25999999999985</c:v>
                </c:pt>
                <c:pt idx="422">
                  <c:v>25.31999999999984</c:v>
                </c:pt>
                <c:pt idx="423">
                  <c:v>25.37999999999984</c:v>
                </c:pt>
                <c:pt idx="424">
                  <c:v>25.43999999999984</c:v>
                </c:pt>
                <c:pt idx="425">
                  <c:v>25.49999999999984</c:v>
                </c:pt>
                <c:pt idx="426">
                  <c:v>25.55999999999984</c:v>
                </c:pt>
                <c:pt idx="427">
                  <c:v>25.61999999999984</c:v>
                </c:pt>
                <c:pt idx="428">
                  <c:v>25.67999999999984</c:v>
                </c:pt>
                <c:pt idx="429">
                  <c:v>25.73999999999983</c:v>
                </c:pt>
                <c:pt idx="430">
                  <c:v>25.79999999999983</c:v>
                </c:pt>
                <c:pt idx="431">
                  <c:v>25.85999999999983</c:v>
                </c:pt>
                <c:pt idx="432">
                  <c:v>25.91999999999983</c:v>
                </c:pt>
                <c:pt idx="433">
                  <c:v>25.97999999999983</c:v>
                </c:pt>
                <c:pt idx="434">
                  <c:v>26.03999999999983</c:v>
                </c:pt>
                <c:pt idx="435">
                  <c:v>26.09999999999983</c:v>
                </c:pt>
                <c:pt idx="436">
                  <c:v>26.15999999999983</c:v>
                </c:pt>
                <c:pt idx="437">
                  <c:v>26.21999999999982</c:v>
                </c:pt>
                <c:pt idx="438">
                  <c:v>26.27999999999982</c:v>
                </c:pt>
                <c:pt idx="439">
                  <c:v>26.33999999999982</c:v>
                </c:pt>
                <c:pt idx="440">
                  <c:v>26.39999999999982</c:v>
                </c:pt>
                <c:pt idx="441">
                  <c:v>26.45999999999982</c:v>
                </c:pt>
                <c:pt idx="442">
                  <c:v>26.51999999999982</c:v>
                </c:pt>
                <c:pt idx="443">
                  <c:v>26.57999999999982</c:v>
                </c:pt>
                <c:pt idx="444">
                  <c:v>26.63999999999982</c:v>
                </c:pt>
                <c:pt idx="445">
                  <c:v>26.69999999999981</c:v>
                </c:pt>
                <c:pt idx="446">
                  <c:v>26.75999999999981</c:v>
                </c:pt>
                <c:pt idx="447">
                  <c:v>26.81999999999981</c:v>
                </c:pt>
                <c:pt idx="448">
                  <c:v>26.87999999999981</c:v>
                </c:pt>
                <c:pt idx="449">
                  <c:v>26.93999999999981</c:v>
                </c:pt>
                <c:pt idx="450">
                  <c:v>26.99999999999981</c:v>
                </c:pt>
                <c:pt idx="451">
                  <c:v>27.05999999999981</c:v>
                </c:pt>
                <c:pt idx="452">
                  <c:v>27.11999999999981</c:v>
                </c:pt>
                <c:pt idx="453">
                  <c:v>27.1799999999998</c:v>
                </c:pt>
                <c:pt idx="454">
                  <c:v>27.2399999999998</c:v>
                </c:pt>
                <c:pt idx="455">
                  <c:v>27.2999999999998</c:v>
                </c:pt>
                <c:pt idx="456">
                  <c:v>27.3599999999998</c:v>
                </c:pt>
                <c:pt idx="457">
                  <c:v>27.4199999999998</c:v>
                </c:pt>
                <c:pt idx="458">
                  <c:v>27.4799999999998</c:v>
                </c:pt>
                <c:pt idx="459">
                  <c:v>27.5399999999998</c:v>
                </c:pt>
                <c:pt idx="460">
                  <c:v>27.5999999999998</c:v>
                </c:pt>
                <c:pt idx="461">
                  <c:v>27.65999999999979</c:v>
                </c:pt>
                <c:pt idx="462">
                  <c:v>27.71999999999979</c:v>
                </c:pt>
                <c:pt idx="463">
                  <c:v>27.77999999999979</c:v>
                </c:pt>
                <c:pt idx="464">
                  <c:v>27.8399999999998</c:v>
                </c:pt>
                <c:pt idx="465">
                  <c:v>27.89999999999979</c:v>
                </c:pt>
                <c:pt idx="466">
                  <c:v>27.95999999999979</c:v>
                </c:pt>
                <c:pt idx="467">
                  <c:v>28.01999999999979</c:v>
                </c:pt>
                <c:pt idx="468">
                  <c:v>28.07999999999979</c:v>
                </c:pt>
                <c:pt idx="469">
                  <c:v>28.13999999999978</c:v>
                </c:pt>
                <c:pt idx="470">
                  <c:v>28.19999999999978</c:v>
                </c:pt>
                <c:pt idx="471">
                  <c:v>28.25999999999978</c:v>
                </c:pt>
                <c:pt idx="472">
                  <c:v>28.31999999999978</c:v>
                </c:pt>
                <c:pt idx="473">
                  <c:v>28.37999999999978</c:v>
                </c:pt>
                <c:pt idx="474">
                  <c:v>28.43999999999978</c:v>
                </c:pt>
                <c:pt idx="475">
                  <c:v>28.49999999999978</c:v>
                </c:pt>
                <c:pt idx="476">
                  <c:v>28.55999999999977</c:v>
                </c:pt>
                <c:pt idx="477">
                  <c:v>28.61999999999977</c:v>
                </c:pt>
                <c:pt idx="478">
                  <c:v>28.67999999999977</c:v>
                </c:pt>
                <c:pt idx="479">
                  <c:v>28.73999999999977</c:v>
                </c:pt>
                <c:pt idx="480">
                  <c:v>28.79999999999977</c:v>
                </c:pt>
                <c:pt idx="481">
                  <c:v>28.85999999999977</c:v>
                </c:pt>
                <c:pt idx="482">
                  <c:v>28.91999999999977</c:v>
                </c:pt>
                <c:pt idx="483">
                  <c:v>28.97999999999977</c:v>
                </c:pt>
                <c:pt idx="484">
                  <c:v>29.03999999999976</c:v>
                </c:pt>
                <c:pt idx="485">
                  <c:v>29.09999999999976</c:v>
                </c:pt>
                <c:pt idx="486">
                  <c:v>29.15999999999976</c:v>
                </c:pt>
                <c:pt idx="487">
                  <c:v>29.21999999999976</c:v>
                </c:pt>
                <c:pt idx="488">
                  <c:v>29.27999999999976</c:v>
                </c:pt>
                <c:pt idx="489">
                  <c:v>29.33999999999976</c:v>
                </c:pt>
                <c:pt idx="490">
                  <c:v>29.39999999999976</c:v>
                </c:pt>
                <c:pt idx="491">
                  <c:v>29.45999999999976</c:v>
                </c:pt>
                <c:pt idx="492">
                  <c:v>29.51999999999975</c:v>
                </c:pt>
                <c:pt idx="493">
                  <c:v>29.57999999999975</c:v>
                </c:pt>
                <c:pt idx="494">
                  <c:v>29.63999999999975</c:v>
                </c:pt>
                <c:pt idx="495">
                  <c:v>29.69999999999975</c:v>
                </c:pt>
                <c:pt idx="496">
                  <c:v>29.75999999999975</c:v>
                </c:pt>
                <c:pt idx="497">
                  <c:v>29.81999999999975</c:v>
                </c:pt>
                <c:pt idx="498">
                  <c:v>29.87999999999975</c:v>
                </c:pt>
                <c:pt idx="499">
                  <c:v>29.93999999999975</c:v>
                </c:pt>
                <c:pt idx="500">
                  <c:v>29.99999999999974</c:v>
                </c:pt>
              </c:numCache>
            </c:numRef>
          </c:xVal>
          <c:yVal>
            <c:numRef>
              <c:f>Calculations!$B$2:$B$502</c:f>
              <c:numCache>
                <c:formatCode>General</c:formatCode>
                <c:ptCount val="501"/>
                <c:pt idx="0" formatCode="#,##0">
                  <c:v>99.0</c:v>
                </c:pt>
                <c:pt idx="1">
                  <c:v>99.0</c:v>
                </c:pt>
                <c:pt idx="2">
                  <c:v>98.99561125901284</c:v>
                </c:pt>
                <c:pt idx="3">
                  <c:v>98.98709374608534</c:v>
                </c:pt>
                <c:pt idx="4">
                  <c:v>98.97467712577315</c:v>
                </c:pt>
                <c:pt idx="5">
                  <c:v>98.9585634096356</c:v>
                </c:pt>
                <c:pt idx="6">
                  <c:v>98.93892935978407</c:v>
                </c:pt>
                <c:pt idx="7">
                  <c:v>98.91592866587086</c:v>
                </c:pt>
                <c:pt idx="8">
                  <c:v>98.88969391527535</c:v>
                </c:pt>
                <c:pt idx="9">
                  <c:v>98.86033837469419</c:v>
                </c:pt>
                <c:pt idx="10">
                  <c:v>98.82795759988011</c:v>
                </c:pt>
                <c:pt idx="11">
                  <c:v>98.79263088890114</c:v>
                </c:pt>
                <c:pt idx="12">
                  <c:v>98.75442259300939</c:v>
                </c:pt>
                <c:pt idx="13">
                  <c:v>98.71338329801578</c:v>
                </c:pt>
                <c:pt idx="14">
                  <c:v>98.66955088796132</c:v>
                </c:pt>
                <c:pt idx="15">
                  <c:v>98.62295150185345</c:v>
                </c:pt>
                <c:pt idx="16">
                  <c:v>98.57360039329446</c:v>
                </c:pt>
                <c:pt idx="17">
                  <c:v>98.5215027019628</c:v>
                </c:pt>
                <c:pt idx="18">
                  <c:v>98.46665414511424</c:v>
                </c:pt>
                <c:pt idx="19">
                  <c:v>98.40904163654233</c:v>
                </c:pt>
                <c:pt idx="20">
                  <c:v>98.34864383977306</c:v>
                </c:pt>
                <c:pt idx="21">
                  <c:v>98.28543166166244</c:v>
                </c:pt>
                <c:pt idx="22">
                  <c:v>98.2193686920131</c:v>
                </c:pt>
                <c:pt idx="23">
                  <c:v>98.15041159432357</c:v>
                </c:pt>
                <c:pt idx="24">
                  <c:v>98.07851045232788</c:v>
                </c:pt>
                <c:pt idx="25">
                  <c:v>98.00360907656868</c:v>
                </c:pt>
                <c:pt idx="26">
                  <c:v>97.92564527487277</c:v>
                </c:pt>
                <c:pt idx="27">
                  <c:v>97.84455109025864</c:v>
                </c:pt>
                <c:pt idx="28">
                  <c:v>97.76025300949947</c:v>
                </c:pt>
                <c:pt idx="29">
                  <c:v>97.67267214528982</c:v>
                </c:pt>
                <c:pt idx="30">
                  <c:v>97.58172439471516</c:v>
                </c:pt>
                <c:pt idx="31">
                  <c:v>97.48732057650122</c:v>
                </c:pt>
                <c:pt idx="32">
                  <c:v>97.38936654932015</c:v>
                </c:pt>
                <c:pt idx="33">
                  <c:v>97.2877633132523</c:v>
                </c:pt>
                <c:pt idx="34">
                  <c:v>97.18240709634284</c:v>
                </c:pt>
                <c:pt idx="35">
                  <c:v>97.0731894280523</c:v>
                </c:pt>
                <c:pt idx="36">
                  <c:v>96.959997201274</c:v>
                </c:pt>
                <c:pt idx="37">
                  <c:v>96.84271272448214</c:v>
                </c:pt>
                <c:pt idx="38">
                  <c:v>96.72121376547788</c:v>
                </c:pt>
                <c:pt idx="39">
                  <c:v>96.59537358811628</c:v>
                </c:pt>
                <c:pt idx="40">
                  <c:v>96.46506098332554</c:v>
                </c:pt>
                <c:pt idx="41">
                  <c:v>96.33014029566727</c:v>
                </c:pt>
                <c:pt idx="42">
                  <c:v>96.19047144663479</c:v>
                </c:pt>
                <c:pt idx="43">
                  <c:v>96.04590995584257</c:v>
                </c:pt>
                <c:pt idx="44">
                  <c:v>95.89630696122498</c:v>
                </c:pt>
                <c:pt idx="45">
                  <c:v>95.74150923933393</c:v>
                </c:pt>
                <c:pt idx="46">
                  <c:v>95.58135922680422</c:v>
                </c:pt>
                <c:pt idx="47">
                  <c:v>95.4156950440397</c:v>
                </c:pt>
                <c:pt idx="48">
                  <c:v>95.24435052216403</c:v>
                </c:pt>
                <c:pt idx="49">
                  <c:v>95.06715523427483</c:v>
                </c:pt>
                <c:pt idx="50">
                  <c:v>94.8839345320403</c:v>
                </c:pt>
                <c:pt idx="51">
                  <c:v>94.69450958868024</c:v>
                </c:pt>
                <c:pt idx="52">
                  <c:v>94.49869744938177</c:v>
                </c:pt>
                <c:pt idx="53">
                  <c:v>94.29631109020915</c:v>
                </c:pt>
                <c:pt idx="54">
                  <c:v>94.08715948658058</c:v>
                </c:pt>
                <c:pt idx="55">
                  <c:v>93.8710476923989</c:v>
                </c:pt>
                <c:pt idx="56">
                  <c:v>93.64777693093963</c:v>
                </c:pt>
                <c:pt idx="57">
                  <c:v>93.4171446986166</c:v>
                </c:pt>
                <c:pt idx="58">
                  <c:v>93.17894488276295</c:v>
                </c:pt>
                <c:pt idx="59">
                  <c:v>92.93296789458235</c:v>
                </c:pt>
                <c:pt idx="60">
                  <c:v>92.67900081844232</c:v>
                </c:pt>
                <c:pt idx="61">
                  <c:v>92.41682757869593</c:v>
                </c:pt>
                <c:pt idx="62">
                  <c:v>92.14622912523168</c:v>
                </c:pt>
                <c:pt idx="63">
                  <c:v>91.86698363896175</c:v>
                </c:pt>
                <c:pt idx="64">
                  <c:v>91.57886675846518</c:v>
                </c:pt>
                <c:pt idx="65">
                  <c:v>91.2816518290057</c:v>
                </c:pt>
                <c:pt idx="66">
                  <c:v>90.97511017514108</c:v>
                </c:pt>
                <c:pt idx="67">
                  <c:v>90.65901139813262</c:v>
                </c:pt>
                <c:pt idx="68">
                  <c:v>90.3331236993481</c:v>
                </c:pt>
                <c:pt idx="69">
                  <c:v>89.99721423082893</c:v>
                </c:pt>
                <c:pt idx="70">
                  <c:v>89.65104947415958</c:v>
                </c:pt>
                <c:pt idx="71">
                  <c:v>89.2943956487375</c:v>
                </c:pt>
                <c:pt idx="72">
                  <c:v>88.92701915048787</c:v>
                </c:pt>
                <c:pt idx="73">
                  <c:v>88.54868702200433</c:v>
                </c:pt>
                <c:pt idx="74">
                  <c:v>88.15916745502032</c:v>
                </c:pt>
                <c:pt idx="75">
                  <c:v>87.75823032602328</c:v>
                </c:pt>
                <c:pt idx="76">
                  <c:v>87.34564776571926</c:v>
                </c:pt>
                <c:pt idx="77">
                  <c:v>86.92119476293268</c:v>
                </c:pt>
                <c:pt idx="78">
                  <c:v>86.48464980338661</c:v>
                </c:pt>
                <c:pt idx="79">
                  <c:v>86.0357955436515</c:v>
                </c:pt>
                <c:pt idx="80">
                  <c:v>85.57441952037397</c:v>
                </c:pt>
                <c:pt idx="81">
                  <c:v>85.10031489470057</c:v>
                </c:pt>
                <c:pt idx="82">
                  <c:v>84.6132812315946</c:v>
                </c:pt>
                <c:pt idx="83">
                  <c:v>84.11312531350615</c:v>
                </c:pt>
                <c:pt idx="84">
                  <c:v>83.59966198759596</c:v>
                </c:pt>
                <c:pt idx="85">
                  <c:v>83.07271504543243</c:v>
                </c:pt>
                <c:pt idx="86">
                  <c:v>82.53211813377861</c:v>
                </c:pt>
                <c:pt idx="87">
                  <c:v>81.97771569476171</c:v>
                </c:pt>
                <c:pt idx="88">
                  <c:v>81.40936393337337</c:v>
                </c:pt>
                <c:pt idx="89">
                  <c:v>80.826931809884</c:v>
                </c:pt>
                <c:pt idx="90">
                  <c:v>80.23030205437247</c:v>
                </c:pt>
                <c:pt idx="91">
                  <c:v>79.61937220017235</c:v>
                </c:pt>
                <c:pt idx="92">
                  <c:v>78.99405563262261</c:v>
                </c:pt>
                <c:pt idx="93">
                  <c:v>78.35428264908455</c:v>
                </c:pt>
                <c:pt idx="94">
                  <c:v>77.70000152575233</c:v>
                </c:pt>
                <c:pt idx="95">
                  <c:v>77.031179586345</c:v>
                </c:pt>
                <c:pt idx="96">
                  <c:v>76.34780426732687</c:v>
                </c:pt>
                <c:pt idx="97">
                  <c:v>75.6498841738663</c:v>
                </c:pt>
                <c:pt idx="98">
                  <c:v>74.93745012031438</c:v>
                </c:pt>
                <c:pt idx="99">
                  <c:v>74.21055614857155</c:v>
                </c:pt>
                <c:pt idx="100">
                  <c:v>73.46928051731651</c:v>
                </c:pt>
                <c:pt idx="101">
                  <c:v>72.71372665470617</c:v>
                </c:pt>
                <c:pt idx="102">
                  <c:v>71.94402406682333</c:v>
                </c:pt>
                <c:pt idx="103">
                  <c:v>71.16032919385886</c:v>
                </c:pt>
                <c:pt idx="104">
                  <c:v>70.36282620577365</c:v>
                </c:pt>
                <c:pt idx="105">
                  <c:v>69.55172772900177</c:v>
                </c:pt>
                <c:pt idx="106">
                  <c:v>68.72727549563595</c:v>
                </c:pt>
                <c:pt idx="107">
                  <c:v>67.88974090648966</c:v>
                </c:pt>
                <c:pt idx="108">
                  <c:v>67.03942549946164</c:v>
                </c:pt>
                <c:pt idx="109">
                  <c:v>66.17666131474768</c:v>
                </c:pt>
                <c:pt idx="110">
                  <c:v>65.30181114865627</c:v>
                </c:pt>
                <c:pt idx="111">
                  <c:v>64.41526868809523</c:v>
                </c:pt>
                <c:pt idx="112">
                  <c:v>63.5174585182106</c:v>
                </c:pt>
                <c:pt idx="113">
                  <c:v>62.6088359961801</c:v>
                </c:pt>
                <c:pt idx="114">
                  <c:v>61.68988698479463</c:v>
                </c:pt>
                <c:pt idx="115">
                  <c:v>60.76112744020171</c:v>
                </c:pt>
                <c:pt idx="116">
                  <c:v>59.82310284903651</c:v>
                </c:pt>
                <c:pt idx="117">
                  <c:v>58.8763875111227</c:v>
                </c:pt>
                <c:pt idx="118">
                  <c:v>57.9215836649868</c:v>
                </c:pt>
                <c:pt idx="119">
                  <c:v>56.95932045458546</c:v>
                </c:pt>
                <c:pt idx="120">
                  <c:v>55.99025273688984</c:v>
                </c:pt>
                <c:pt idx="121">
                  <c:v>55.01505973129194</c:v>
                </c:pt>
                <c:pt idx="122">
                  <c:v>54.03444351318395</c:v>
                </c:pt>
                <c:pt idx="123">
                  <c:v>53.04912735549696</c:v>
                </c:pt>
                <c:pt idx="124">
                  <c:v>52.05985392345474</c:v>
                </c:pt>
                <c:pt idx="125">
                  <c:v>51.0673833292829</c:v>
                </c:pt>
                <c:pt idx="126">
                  <c:v>50.07249105509465</c:v>
                </c:pt>
                <c:pt idx="127">
                  <c:v>49.07596575363071</c:v>
                </c:pt>
                <c:pt idx="128">
                  <c:v>48.07860693794188</c:v>
                </c:pt>
                <c:pt idx="129">
                  <c:v>47.08122257244584</c:v>
                </c:pt>
                <c:pt idx="130">
                  <c:v>46.08462657904421</c:v>
                </c:pt>
                <c:pt idx="131">
                  <c:v>45.08963627313</c:v>
                </c:pt>
                <c:pt idx="132">
                  <c:v>44.09706974532848</c:v>
                </c:pt>
                <c:pt idx="133">
                  <c:v>43.10774320567894</c:v>
                </c:pt>
                <c:pt idx="134">
                  <c:v>42.12246830766107</c:v>
                </c:pt>
                <c:pt idx="135">
                  <c:v>41.14204946998549</c:v>
                </c:pt>
                <c:pt idx="136">
                  <c:v>40.1672812143893</c:v>
                </c:pt>
                <c:pt idx="137">
                  <c:v>39.19894553779513</c:v>
                </c:pt>
                <c:pt idx="138">
                  <c:v>38.23780933710161</c:v>
                </c:pt>
                <c:pt idx="139">
                  <c:v>37.2846219045691</c:v>
                </c:pt>
                <c:pt idx="140">
                  <c:v>36.34011251125127</c:v>
                </c:pt>
                <c:pt idx="141">
                  <c:v>35.40498809520222</c:v>
                </c:pt>
                <c:pt idx="142">
                  <c:v>34.47993107027115</c:v>
                </c:pt>
                <c:pt idx="143">
                  <c:v>33.56559727019238</c:v>
                </c:pt>
                <c:pt idx="144">
                  <c:v>32.66261404140407</c:v>
                </c:pt>
                <c:pt idx="145">
                  <c:v>31.77157849660164</c:v>
                </c:pt>
                <c:pt idx="146">
                  <c:v>30.89305593947319</c:v>
                </c:pt>
                <c:pt idx="147">
                  <c:v>30.0275784693971</c:v>
                </c:pt>
                <c:pt idx="148">
                  <c:v>29.17564377313093</c:v>
                </c:pt>
                <c:pt idx="149">
                  <c:v>28.33771410871266</c:v>
                </c:pt>
                <c:pt idx="150">
                  <c:v>27.51421548495564</c:v>
                </c:pt>
                <c:pt idx="151">
                  <c:v>26.70553703807588</c:v>
                </c:pt>
                <c:pt idx="152">
                  <c:v>25.91203060516927</c:v>
                </c:pt>
                <c:pt idx="153">
                  <c:v>25.13401049248329</c:v>
                </c:pt>
                <c:pt idx="154">
                  <c:v>24.37175343472683</c:v>
                </c:pt>
                <c:pt idx="155">
                  <c:v>23.62549874005383</c:v>
                </c:pt>
                <c:pt idx="156">
                  <c:v>22.89544861386279</c:v>
                </c:pt>
                <c:pt idx="157">
                  <c:v>22.18176865319024</c:v>
                </c:pt>
                <c:pt idx="158">
                  <c:v>21.48458850225759</c:v>
                </c:pt>
                <c:pt idx="159">
                  <c:v>20.80400265866752</c:v>
                </c:pt>
                <c:pt idx="160">
                  <c:v>20.1400714188467</c:v>
                </c:pt>
                <c:pt idx="161">
                  <c:v>19.49282195060101</c:v>
                </c:pt>
                <c:pt idx="162">
                  <c:v>18.86224948008916</c:v>
                </c:pt>
                <c:pt idx="163">
                  <c:v>18.24831858012983</c:v>
                </c:pt>
                <c:pt idx="164">
                  <c:v>17.65096454653187</c:v>
                </c:pt>
                <c:pt idx="165">
                  <c:v>17.07009484907078</c:v>
                </c:pt>
                <c:pt idx="166">
                  <c:v>16.50559064381869</c:v>
                </c:pt>
                <c:pt idx="167">
                  <c:v>15.95730833375908</c:v>
                </c:pt>
                <c:pt idx="168">
                  <c:v>15.42508116496923</c:v>
                </c:pt>
                <c:pt idx="169">
                  <c:v>14.90872084611988</c:v>
                </c:pt>
                <c:pt idx="170">
                  <c:v>14.4080191796083</c:v>
                </c:pt>
                <c:pt idx="171">
                  <c:v>13.92274969329365</c:v>
                </c:pt>
                <c:pt idx="172">
                  <c:v>13.4526692625267</c:v>
                </c:pt>
                <c:pt idx="173">
                  <c:v>12.99751971294544</c:v>
                </c:pt>
                <c:pt idx="174">
                  <c:v>12.55702939532894</c:v>
                </c:pt>
                <c:pt idx="175">
                  <c:v>12.13091472465037</c:v>
                </c:pt>
                <c:pt idx="176">
                  <c:v>11.71888167633306</c:v>
                </c:pt>
                <c:pt idx="177">
                  <c:v>11.32062723357907</c:v>
                </c:pt>
                <c:pt idx="178">
                  <c:v>10.93584078049641</c:v>
                </c:pt>
                <c:pt idx="179">
                  <c:v>10.56420543658956</c:v>
                </c:pt>
                <c:pt idx="180">
                  <c:v>10.20539932898871</c:v>
                </c:pt>
                <c:pt idx="181">
                  <c:v>9.85909679956999</c:v>
                </c:pt>
                <c:pt idx="182">
                  <c:v>9.524969544854261</c:v>
                </c:pt>
                <c:pt idx="183">
                  <c:v>9.202687687262415</c:v>
                </c:pt>
                <c:pt idx="184">
                  <c:v>8.891920776945543</c:v>
                </c:pt>
                <c:pt idx="185">
                  <c:v>8.592338723996724</c:v>
                </c:pt>
                <c:pt idx="186">
                  <c:v>8.303612661386033</c:v>
                </c:pt>
                <c:pt idx="187">
                  <c:v>8.025415739440598</c:v>
                </c:pt>
                <c:pt idx="188">
                  <c:v>7.757423853117498</c:v>
                </c:pt>
                <c:pt idx="189">
                  <c:v>7.49931630368992</c:v>
                </c:pt>
                <c:pt idx="190">
                  <c:v>7.25077639678763</c:v>
                </c:pt>
                <c:pt idx="191">
                  <c:v>7.011491979003584</c:v>
                </c:pt>
                <c:pt idx="192">
                  <c:v>6.781155915501916</c:v>
                </c:pt>
                <c:pt idx="193">
                  <c:v>6.559466511241246</c:v>
                </c:pt>
                <c:pt idx="194">
                  <c:v>6.346127878564526</c:v>
                </c:pt>
                <c:pt idx="195">
                  <c:v>6.140850254005469</c:v>
                </c:pt>
                <c:pt idx="196">
                  <c:v>5.943350267225535</c:v>
                </c:pt>
                <c:pt idx="197">
                  <c:v>5.753351165027665</c:v>
                </c:pt>
                <c:pt idx="198">
                  <c:v>5.570582993396955</c:v>
                </c:pt>
                <c:pt idx="199">
                  <c:v>5.39478274049735</c:v>
                </c:pt>
                <c:pt idx="200">
                  <c:v>5.225694443510628</c:v>
                </c:pt>
                <c:pt idx="201">
                  <c:v>5.06306926214216</c:v>
                </c:pt>
                <c:pt idx="202">
                  <c:v>4.90666552154036</c:v>
                </c:pt>
                <c:pt idx="203">
                  <c:v>4.75624872728586</c:v>
                </c:pt>
                <c:pt idx="204">
                  <c:v>4.611591555004811</c:v>
                </c:pt>
                <c:pt idx="205">
                  <c:v>4.472473817050672</c:v>
                </c:pt>
                <c:pt idx="206">
                  <c:v>4.338682408582452</c:v>
                </c:pt>
                <c:pt idx="207">
                  <c:v>4.21001123524645</c:v>
                </c:pt>
                <c:pt idx="208">
                  <c:v>4.08626112454493</c:v>
                </c:pt>
                <c:pt idx="209">
                  <c:v>3.967239722850192</c:v>
                </c:pt>
                <c:pt idx="210">
                  <c:v>3.852761379897578</c:v>
                </c:pt>
                <c:pt idx="211">
                  <c:v>3.742647022467165</c:v>
                </c:pt>
                <c:pt idx="212">
                  <c:v>3.636724018842243</c:v>
                </c:pt>
                <c:pt idx="213">
                  <c:v>3.534826035513889</c:v>
                </c:pt>
                <c:pt idx="214">
                  <c:v>3.436792887485789</c:v>
                </c:pt>
                <c:pt idx="215">
                  <c:v>3.342470383422427</c:v>
                </c:pt>
                <c:pt idx="216">
                  <c:v>3.251710166777227</c:v>
                </c:pt>
                <c:pt idx="217">
                  <c:v>3.164369553935621</c:v>
                </c:pt>
                <c:pt idx="218">
                  <c:v>3.08031137031145</c:v>
                </c:pt>
                <c:pt idx="219">
                  <c:v>2.999403785243785</c:v>
                </c:pt>
                <c:pt idx="220">
                  <c:v>2.921520146455227</c:v>
                </c:pt>
                <c:pt idx="221">
                  <c:v>2.846538814752032</c:v>
                </c:pt>
                <c:pt idx="222">
                  <c:v>2.774342999570948</c:v>
                </c:pt>
                <c:pt idx="223">
                  <c:v>2.704820595907376</c:v>
                </c:pt>
                <c:pt idx="224">
                  <c:v>2.637864023094254</c:v>
                </c:pt>
                <c:pt idx="225">
                  <c:v>2.573370065840702</c:v>
                </c:pt>
                <c:pt idx="226">
                  <c:v>2.511239717883913</c:v>
                </c:pt>
                <c:pt idx="227">
                  <c:v>2.451378028556622</c:v>
                </c:pt>
                <c:pt idx="228">
                  <c:v>2.393693952525782</c:v>
                </c:pt>
                <c:pt idx="229">
                  <c:v>2.33810020291535</c:v>
                </c:pt>
                <c:pt idx="230">
                  <c:v>2.284513107987316</c:v>
                </c:pt>
                <c:pt idx="231">
                  <c:v>2.232852471519938</c:v>
                </c:pt>
                <c:pt idx="232">
                  <c:v>2.183041436990409</c:v>
                </c:pt>
                <c:pt idx="233">
                  <c:v>2.135006355640662</c:v>
                </c:pt>
                <c:pt idx="234">
                  <c:v>2.088676658479436</c:v>
                </c:pt>
                <c:pt idx="235">
                  <c:v>2.043984732250945</c:v>
                </c:pt>
                <c:pt idx="236">
                  <c:v>2.000865799380269</c:v>
                </c:pt>
                <c:pt idx="237">
                  <c:v>1.959257801887698</c:v>
                </c:pt>
                <c:pt idx="238">
                  <c:v>1.919101289248577</c:v>
                </c:pt>
                <c:pt idx="239">
                  <c:v>1.88033931016151</c:v>
                </c:pt>
                <c:pt idx="240">
                  <c:v>1.84291730817587</c:v>
                </c:pt>
                <c:pt idx="241">
                  <c:v>1.806783021119405</c:v>
                </c:pt>
                <c:pt idx="242">
                  <c:v>1.771886384257977</c:v>
                </c:pt>
                <c:pt idx="243">
                  <c:v>1.738179437112193</c:v>
                </c:pt>
                <c:pt idx="244">
                  <c:v>1.705616233849569</c:v>
                </c:pt>
                <c:pt idx="245">
                  <c:v>1.674152757165921</c:v>
                </c:pt>
                <c:pt idx="246">
                  <c:v>1.643746835565706</c:v>
                </c:pt>
                <c:pt idx="247">
                  <c:v>1.614358063947973</c:v>
                </c:pt>
                <c:pt idx="248">
                  <c:v>1.585947727402325</c:v>
                </c:pt>
                <c:pt idx="249">
                  <c:v>1.558478728117748</c:v>
                </c:pt>
                <c:pt idx="250">
                  <c:v>1.531915515306218</c:v>
                </c:pt>
                <c:pt idx="251">
                  <c:v>1.506224018042682</c:v>
                </c:pt>
                <c:pt idx="252">
                  <c:v>1.48137158092307</c:v>
                </c:pt>
                <c:pt idx="253">
                  <c:v>1.457326902442608</c:v>
                </c:pt>
                <c:pt idx="254">
                  <c:v>1.434059975997552</c:v>
                </c:pt>
                <c:pt idx="255">
                  <c:v>1.411542033414751</c:v>
                </c:pt>
                <c:pt idx="256">
                  <c:v>1.38974549091491</c:v>
                </c:pt>
                <c:pt idx="257">
                  <c:v>1.368643897417174</c:v>
                </c:pt>
                <c:pt idx="258">
                  <c:v>1.348211885094556</c:v>
                </c:pt>
                <c:pt idx="259">
                  <c:v>1.328425122091838</c:v>
                </c:pt>
                <c:pt idx="260">
                  <c:v>1.309260267319732</c:v>
                </c:pt>
                <c:pt idx="261">
                  <c:v>1.290694927241442</c:v>
                </c:pt>
                <c:pt idx="262">
                  <c:v>1.272707614570104</c:v>
                </c:pt>
                <c:pt idx="263">
                  <c:v>1.255277708798033</c:v>
                </c:pt>
                <c:pt idx="264">
                  <c:v>1.238385418481182</c:v>
                </c:pt>
                <c:pt idx="265">
                  <c:v>1.222011745204683</c:v>
                </c:pt>
                <c:pt idx="266">
                  <c:v>1.206138449157861</c:v>
                </c:pt>
                <c:pt idx="267">
                  <c:v>1.190748016249575</c:v>
                </c:pt>
                <c:pt idx="268">
                  <c:v>1.175823626697226</c:v>
                </c:pt>
                <c:pt idx="269">
                  <c:v>1.161349125025209</c:v>
                </c:pt>
                <c:pt idx="270">
                  <c:v>1.147308991410985</c:v>
                </c:pt>
                <c:pt idx="271">
                  <c:v>1.13368831431932</c:v>
                </c:pt>
                <c:pt idx="272">
                  <c:v>1.12047276436757</c:v>
                </c:pt>
                <c:pt idx="273">
                  <c:v>1.107648569367125</c:v>
                </c:pt>
                <c:pt idx="274">
                  <c:v>1.095202490488366</c:v>
                </c:pt>
                <c:pt idx="275">
                  <c:v>1.083121799498632</c:v>
                </c:pt>
                <c:pt idx="276">
                  <c:v>1.071394257024769</c:v>
                </c:pt>
                <c:pt idx="277">
                  <c:v>1.060008091793904</c:v>
                </c:pt>
                <c:pt idx="278">
                  <c:v>1.048951980807988</c:v>
                </c:pt>
                <c:pt idx="279">
                  <c:v>1.038215030409637</c:v>
                </c:pt>
                <c:pt idx="280">
                  <c:v>1.02778675819855</c:v>
                </c:pt>
                <c:pt idx="281">
                  <c:v>1.017657075759631</c:v>
                </c:pt>
                <c:pt idx="282">
                  <c:v>1.007816272165605</c:v>
                </c:pt>
                <c:pt idx="283">
                  <c:v>0.998254998218574</c:v>
                </c:pt>
                <c:pt idx="284">
                  <c:v>0.988964251396564</c:v>
                </c:pt>
                <c:pt idx="285">
                  <c:v>0.979935361472608</c:v>
                </c:pt>
                <c:pt idx="286">
                  <c:v>0.971159976775384</c:v>
                </c:pt>
                <c:pt idx="287">
                  <c:v>0.962630051061839</c:v>
                </c:pt>
                <c:pt idx="288">
                  <c:v>0.954337830973568</c:v>
                </c:pt>
                <c:pt idx="289">
                  <c:v>0.946275844050002</c:v>
                </c:pt>
                <c:pt idx="290">
                  <c:v>0.938436887272715</c:v>
                </c:pt>
                <c:pt idx="291">
                  <c:v>0.930814016116316</c:v>
                </c:pt>
                <c:pt idx="292">
                  <c:v>0.923400534082557</c:v>
                </c:pt>
                <c:pt idx="293">
                  <c:v>0.916189982695346</c:v>
                </c:pt>
                <c:pt idx="294">
                  <c:v>0.909176131935403</c:v>
                </c:pt>
                <c:pt idx="295">
                  <c:v>0.902352971094284</c:v>
                </c:pt>
                <c:pt idx="296">
                  <c:v>0.895714700028447</c:v>
                </c:pt>
                <c:pt idx="297">
                  <c:v>0.889255720794941</c:v>
                </c:pt>
                <c:pt idx="298">
                  <c:v>0.882970629651141</c:v>
                </c:pt>
                <c:pt idx="299">
                  <c:v>0.876854209401814</c:v>
                </c:pt>
                <c:pt idx="300">
                  <c:v>0.870901422077545</c:v>
                </c:pt>
                <c:pt idx="301">
                  <c:v>0.865107401929343</c:v>
                </c:pt>
                <c:pt idx="302">
                  <c:v>0.859467448724913</c:v>
                </c:pt>
                <c:pt idx="303">
                  <c:v>0.853977021332823</c:v>
                </c:pt>
                <c:pt idx="304">
                  <c:v>0.848631731581384</c:v>
                </c:pt>
                <c:pt idx="305">
                  <c:v>0.843427338379728</c:v>
                </c:pt>
                <c:pt idx="306">
                  <c:v>0.838359742089129</c:v>
                </c:pt>
                <c:pt idx="307">
                  <c:v>0.833424979133195</c:v>
                </c:pt>
                <c:pt idx="308">
                  <c:v>0.828619216836079</c:v>
                </c:pt>
                <c:pt idx="309">
                  <c:v>0.823938748478385</c:v>
                </c:pt>
                <c:pt idx="310">
                  <c:v>0.819379988560915</c:v>
                </c:pt>
                <c:pt idx="311">
                  <c:v>0.814939468266872</c:v>
                </c:pt>
                <c:pt idx="312">
                  <c:v>0.810613831113588</c:v>
                </c:pt>
                <c:pt idx="313">
                  <c:v>0.806399828785246</c:v>
                </c:pt>
                <c:pt idx="314">
                  <c:v>0.802294317138475</c:v>
                </c:pt>
                <c:pt idx="315">
                  <c:v>0.798294252373089</c:v>
                </c:pt>
                <c:pt idx="316">
                  <c:v>0.794396687360575</c:v>
                </c:pt>
                <c:pt idx="317">
                  <c:v>0.790598768123318</c:v>
                </c:pt>
                <c:pt idx="318">
                  <c:v>0.786897730457843</c:v>
                </c:pt>
                <c:pt idx="319">
                  <c:v>0.783290896695702</c:v>
                </c:pt>
                <c:pt idx="320">
                  <c:v>0.779775672595899</c:v>
                </c:pt>
                <c:pt idx="321">
                  <c:v>0.776349544363054</c:v>
                </c:pt>
                <c:pt idx="322">
                  <c:v>0.773010075785772</c:v>
                </c:pt>
                <c:pt idx="323">
                  <c:v>0.769754905489932</c:v>
                </c:pt>
                <c:pt idx="324">
                  <c:v>0.766581744301859</c:v>
                </c:pt>
                <c:pt idx="325">
                  <c:v>0.763488372716592</c:v>
                </c:pt>
                <c:pt idx="326">
                  <c:v>0.760472638466647</c:v>
                </c:pt>
                <c:pt idx="327">
                  <c:v>0.757532454186929</c:v>
                </c:pt>
                <c:pt idx="328">
                  <c:v>0.754665795171609</c:v>
                </c:pt>
                <c:pt idx="329">
                  <c:v>0.75187069721901</c:v>
                </c:pt>
                <c:pt idx="330">
                  <c:v>0.749145254560685</c:v>
                </c:pt>
                <c:pt idx="331">
                  <c:v>0.746487617871096</c:v>
                </c:pt>
                <c:pt idx="332">
                  <c:v>0.743895992354421</c:v>
                </c:pt>
                <c:pt idx="333">
                  <c:v>0.741368635905199</c:v>
                </c:pt>
                <c:pt idx="334">
                  <c:v>0.738903857339679</c:v>
                </c:pt>
                <c:pt idx="335">
                  <c:v>0.736500014694854</c:v>
                </c:pt>
                <c:pt idx="336">
                  <c:v>0.734155513592327</c:v>
                </c:pt>
                <c:pt idx="337">
                  <c:v>0.731868805664268</c:v>
                </c:pt>
                <c:pt idx="338">
                  <c:v>0.729638387038847</c:v>
                </c:pt>
                <c:pt idx="339">
                  <c:v>0.727462796882658</c:v>
                </c:pt>
                <c:pt idx="340">
                  <c:v>0.725340615997744</c:v>
                </c:pt>
                <c:pt idx="341">
                  <c:v>0.723270465470944</c:v>
                </c:pt>
                <c:pt idx="342">
                  <c:v>0.721251005373402</c:v>
                </c:pt>
                <c:pt idx="343">
                  <c:v>0.719280933508151</c:v>
                </c:pt>
                <c:pt idx="344">
                  <c:v>0.717358984203789</c:v>
                </c:pt>
                <c:pt idx="345">
                  <c:v>0.715483927152358</c:v>
                </c:pt>
                <c:pt idx="346">
                  <c:v>0.713654566289604</c:v>
                </c:pt>
                <c:pt idx="347">
                  <c:v>0.711869738715901</c:v>
                </c:pt>
                <c:pt idx="348">
                  <c:v>0.710128313656171</c:v>
                </c:pt>
                <c:pt idx="349">
                  <c:v>0.708429191457225</c:v>
                </c:pt>
                <c:pt idx="350">
                  <c:v>0.706771302621012</c:v>
                </c:pt>
                <c:pt idx="351">
                  <c:v>0.705153606872328</c:v>
                </c:pt>
                <c:pt idx="352">
                  <c:v>0.703575092259603</c:v>
                </c:pt>
                <c:pt idx="353">
                  <c:v>0.702034774287445</c:v>
                </c:pt>
                <c:pt idx="354">
                  <c:v>0.700531695079677</c:v>
                </c:pt>
                <c:pt idx="355">
                  <c:v>0.699064922571645</c:v>
                </c:pt>
                <c:pt idx="356">
                  <c:v>0.697633549730663</c:v>
                </c:pt>
                <c:pt idx="357">
                  <c:v>0.696236693803457</c:v>
                </c:pt>
                <c:pt idx="358">
                  <c:v>0.694873495589579</c:v>
                </c:pt>
                <c:pt idx="359">
                  <c:v>0.69354311873975</c:v>
                </c:pt>
                <c:pt idx="360">
                  <c:v>0.692244749078177</c:v>
                </c:pt>
                <c:pt idx="361">
                  <c:v>0.690977593947904</c:v>
                </c:pt>
                <c:pt idx="362">
                  <c:v>0.689740881578322</c:v>
                </c:pt>
                <c:pt idx="363">
                  <c:v>0.688533860473963</c:v>
                </c:pt>
                <c:pt idx="364">
                  <c:v>0.68735579882378</c:v>
                </c:pt>
                <c:pt idx="365">
                  <c:v>0.686205983930129</c:v>
                </c:pt>
                <c:pt idx="366">
                  <c:v>0.685083721656692</c:v>
                </c:pt>
                <c:pt idx="367">
                  <c:v>0.683988335894638</c:v>
                </c:pt>
                <c:pt idx="368">
                  <c:v>0.682919168046323</c:v>
                </c:pt>
                <c:pt idx="369">
                  <c:v>0.681875576525883</c:v>
                </c:pt>
                <c:pt idx="370">
                  <c:v>0.680856936276068</c:v>
                </c:pt>
                <c:pt idx="371">
                  <c:v>0.679862638300741</c:v>
                </c:pt>
                <c:pt idx="372">
                  <c:v>0.678892089212432</c:v>
                </c:pt>
                <c:pt idx="373">
                  <c:v>0.677944710794406</c:v>
                </c:pt>
                <c:pt idx="374">
                  <c:v>0.67701993957672</c:v>
                </c:pt>
                <c:pt idx="375">
                  <c:v>0.676117226425733</c:v>
                </c:pt>
                <c:pt idx="376">
                  <c:v>0.675236036146597</c:v>
                </c:pt>
                <c:pt idx="377">
                  <c:v>0.674375847098263</c:v>
                </c:pt>
                <c:pt idx="378">
                  <c:v>0.673536150820523</c:v>
                </c:pt>
                <c:pt idx="379">
                  <c:v>0.672716451672688</c:v>
                </c:pt>
                <c:pt idx="380">
                  <c:v>0.671916266483461</c:v>
                </c:pt>
                <c:pt idx="381">
                  <c:v>0.671135124211622</c:v>
                </c:pt>
                <c:pt idx="382">
                  <c:v>0.670372565617127</c:v>
                </c:pt>
                <c:pt idx="383">
                  <c:v>0.66962814294227</c:v>
                </c:pt>
                <c:pt idx="384">
                  <c:v>0.668901419602538</c:v>
                </c:pt>
                <c:pt idx="385">
                  <c:v>0.668191969886831</c:v>
                </c:pt>
                <c:pt idx="386">
                  <c:v>0.667499378666718</c:v>
                </c:pt>
                <c:pt idx="387">
                  <c:v>0.666823241114416</c:v>
                </c:pt>
                <c:pt idx="388">
                  <c:v>0.666163162429184</c:v>
                </c:pt>
                <c:pt idx="389">
                  <c:v>0.665518757571857</c:v>
                </c:pt>
                <c:pt idx="390">
                  <c:v>0.664889651007234</c:v>
                </c:pt>
                <c:pt idx="391">
                  <c:v>0.664275476454045</c:v>
                </c:pt>
                <c:pt idx="392">
                  <c:v>0.663675876642262</c:v>
                </c:pt>
                <c:pt idx="393">
                  <c:v>0.663090503077483</c:v>
                </c:pt>
                <c:pt idx="394">
                  <c:v>0.662519015812167</c:v>
                </c:pt>
                <c:pt idx="395">
                  <c:v>0.661961083223485</c:v>
                </c:pt>
                <c:pt idx="396">
                  <c:v>0.661416381797574</c:v>
                </c:pt>
                <c:pt idx="397">
                  <c:v>0.660884595919975</c:v>
                </c:pt>
                <c:pt idx="398">
                  <c:v>0.660365417672053</c:v>
                </c:pt>
                <c:pt idx="399">
                  <c:v>0.659858546633206</c:v>
                </c:pt>
                <c:pt idx="400">
                  <c:v>0.65936368968868</c:v>
                </c:pt>
                <c:pt idx="401">
                  <c:v>0.658880560842791</c:v>
                </c:pt>
                <c:pt idx="402">
                  <c:v>0.658408881037401</c:v>
                </c:pt>
                <c:pt idx="403">
                  <c:v>0.657948377975467</c:v>
                </c:pt>
                <c:pt idx="404">
                  <c:v>0.657498785949494</c:v>
                </c:pt>
                <c:pt idx="405">
                  <c:v>0.657059845674764</c:v>
                </c:pt>
                <c:pt idx="406">
                  <c:v>0.656631304127153</c:v>
                </c:pt>
                <c:pt idx="407">
                  <c:v>0.656212914385426</c:v>
                </c:pt>
                <c:pt idx="408">
                  <c:v>0.65580443547784</c:v>
                </c:pt>
                <c:pt idx="409">
                  <c:v>0.655405632232952</c:v>
                </c:pt>
                <c:pt idx="410">
                  <c:v>0.655016275134469</c:v>
                </c:pt>
                <c:pt idx="411">
                  <c:v>0.654636140180039</c:v>
                </c:pt>
                <c:pt idx="412">
                  <c:v>0.654265008743858</c:v>
                </c:pt>
                <c:pt idx="413">
                  <c:v>0.653902667442962</c:v>
                </c:pt>
                <c:pt idx="414">
                  <c:v>0.653548908007116</c:v>
                </c:pt>
                <c:pt idx="415">
                  <c:v>0.653203527152165</c:v>
                </c:pt>
                <c:pt idx="416">
                  <c:v>0.652866326456768</c:v>
                </c:pt>
                <c:pt idx="417">
                  <c:v>0.652537112242391</c:v>
                </c:pt>
                <c:pt idx="418">
                  <c:v>0.652215695456482</c:v>
                </c:pt>
                <c:pt idx="419">
                  <c:v>0.651901891558712</c:v>
                </c:pt>
                <c:pt idx="420">
                  <c:v>0.651595520410218</c:v>
                </c:pt>
                <c:pt idx="421">
                  <c:v>0.651296406165734</c:v>
                </c:pt>
                <c:pt idx="422">
                  <c:v>0.651004377168537</c:v>
                </c:pt>
                <c:pt idx="423">
                  <c:v>0.650719265848135</c:v>
                </c:pt>
                <c:pt idx="424">
                  <c:v>0.650440908620598</c:v>
                </c:pt>
                <c:pt idx="425">
                  <c:v>0.65016914579147</c:v>
                </c:pt>
                <c:pt idx="426">
                  <c:v>0.649903821461185</c:v>
                </c:pt>
                <c:pt idx="427">
                  <c:v>0.649644783432909</c:v>
                </c:pt>
                <c:pt idx="428">
                  <c:v>0.649391883122754</c:v>
                </c:pt>
                <c:pt idx="429">
                  <c:v>0.649144975472273</c:v>
                </c:pt>
                <c:pt idx="430">
                  <c:v>0.648903918863199</c:v>
                </c:pt>
                <c:pt idx="431">
                  <c:v>0.648668575034339</c:v>
                </c:pt>
                <c:pt idx="432">
                  <c:v>0.648438809000587</c:v>
                </c:pt>
                <c:pt idx="433">
                  <c:v>0.648214488973978</c:v>
                </c:pt>
                <c:pt idx="434">
                  <c:v>0.647995486286731</c:v>
                </c:pt>
                <c:pt idx="435">
                  <c:v>0.647781675316235</c:v>
                </c:pt>
                <c:pt idx="436">
                  <c:v>0.647572933411914</c:v>
                </c:pt>
                <c:pt idx="437">
                  <c:v>0.647369140823927</c:v>
                </c:pt>
                <c:pt idx="438">
                  <c:v>0.647170180633644</c:v>
                </c:pt>
                <c:pt idx="439">
                  <c:v>0.646975938685857</c:v>
                </c:pt>
                <c:pt idx="440">
                  <c:v>0.646786303522683</c:v>
                </c:pt>
                <c:pt idx="441">
                  <c:v>0.646601166319099</c:v>
                </c:pt>
                <c:pt idx="442">
                  <c:v>0.646420420820076</c:v>
                </c:pt>
                <c:pt idx="443">
                  <c:v>0.646243963279274</c:v>
                </c:pt>
                <c:pt idx="444">
                  <c:v>0.646071692399237</c:v>
                </c:pt>
                <c:pt idx="445">
                  <c:v>0.64590350927307</c:v>
                </c:pt>
                <c:pt idx="446">
                  <c:v>0.645739317327546</c:v>
                </c:pt>
                <c:pt idx="447">
                  <c:v>0.645579022267605</c:v>
                </c:pt>
                <c:pt idx="448">
                  <c:v>0.645422532022222</c:v>
                </c:pt>
                <c:pt idx="449">
                  <c:v>0.645269756691581</c:v>
                </c:pt>
                <c:pt idx="450">
                  <c:v>0.645120608495557</c:v>
                </c:pt>
                <c:pt idx="451">
                  <c:v>0.644975001723436</c:v>
                </c:pt>
                <c:pt idx="452">
                  <c:v>0.644832852684871</c:v>
                </c:pt>
                <c:pt idx="453">
                  <c:v>0.64469407966202</c:v>
                </c:pt>
                <c:pt idx="454">
                  <c:v>0.644558602862844</c:v>
                </c:pt>
                <c:pt idx="455">
                  <c:v>0.644426344375544</c:v>
                </c:pt>
                <c:pt idx="456">
                  <c:v>0.64429722812409</c:v>
                </c:pt>
                <c:pt idx="457">
                  <c:v>0.644171179824829</c:v>
                </c:pt>
                <c:pt idx="458">
                  <c:v>0.644048126944134</c:v>
                </c:pt>
                <c:pt idx="459">
                  <c:v>0.643927998657076</c:v>
                </c:pt>
                <c:pt idx="460">
                  <c:v>0.64381072580709</c:v>
                </c:pt>
                <c:pt idx="461">
                  <c:v>0.643696240866606</c:v>
                </c:pt>
                <c:pt idx="462">
                  <c:v>0.643584477898628</c:v>
                </c:pt>
                <c:pt idx="463">
                  <c:v>0.64347537251923</c:v>
                </c:pt>
                <c:pt idx="464">
                  <c:v>0.64336886186095</c:v>
                </c:pt>
                <c:pt idx="465">
                  <c:v>0.643264884537061</c:v>
                </c:pt>
                <c:pt idx="466">
                  <c:v>0.64316338060669</c:v>
                </c:pt>
                <c:pt idx="467">
                  <c:v>0.643064291540779</c:v>
                </c:pt>
                <c:pt idx="468">
                  <c:v>0.642967560188841</c:v>
                </c:pt>
                <c:pt idx="469">
                  <c:v>0.642873130746524</c:v>
                </c:pt>
                <c:pt idx="470">
                  <c:v>0.642780948723936</c:v>
                </c:pt>
                <c:pt idx="471">
                  <c:v>0.642690960914723</c:v>
                </c:pt>
                <c:pt idx="472">
                  <c:v>0.64260311536589</c:v>
                </c:pt>
                <c:pt idx="473">
                  <c:v>0.642517361348323</c:v>
                </c:pt>
                <c:pt idx="474">
                  <c:v>0.642433649328023</c:v>
                </c:pt>
                <c:pt idx="475">
                  <c:v>0.642351930938016</c:v>
                </c:pt>
                <c:pt idx="476">
                  <c:v>0.642272158950925</c:v>
                </c:pt>
                <c:pt idx="477">
                  <c:v>0.642194287252199</c:v>
                </c:pt>
                <c:pt idx="478">
                  <c:v>0.64211827081396</c:v>
                </c:pt>
                <c:pt idx="479">
                  <c:v>0.642044065669486</c:v>
                </c:pt>
                <c:pt idx="480">
                  <c:v>0.641971628888282</c:v>
                </c:pt>
                <c:pt idx="481">
                  <c:v>0.641900918551744</c:v>
                </c:pt>
                <c:pt idx="482">
                  <c:v>0.6418318937294</c:v>
                </c:pt>
                <c:pt idx="483">
                  <c:v>0.641764514455703</c:v>
                </c:pt>
                <c:pt idx="484">
                  <c:v>0.641698741707379</c:v>
                </c:pt>
                <c:pt idx="485">
                  <c:v>0.6416345373813</c:v>
                </c:pt>
                <c:pt idx="486">
                  <c:v>0.641571864272885</c:v>
                </c:pt>
                <c:pt idx="487">
                  <c:v>0.641510686055006</c:v>
                </c:pt>
                <c:pt idx="488">
                  <c:v>0.641450967257387</c:v>
                </c:pt>
                <c:pt idx="489">
                  <c:v>0.641392673246488</c:v>
                </c:pt>
                <c:pt idx="490">
                  <c:v>0.641335770205868</c:v>
                </c:pt>
                <c:pt idx="491">
                  <c:v>0.641280225117001</c:v>
                </c:pt>
                <c:pt idx="492">
                  <c:v>0.641226005740543</c:v>
                </c:pt>
                <c:pt idx="493">
                  <c:v>0.641173080598044</c:v>
                </c:pt>
                <c:pt idx="494">
                  <c:v>0.641121418954085</c:v>
                </c:pt>
                <c:pt idx="495">
                  <c:v>0.641070990798833</c:v>
                </c:pt>
                <c:pt idx="496">
                  <c:v>0.641021766831007</c:v>
                </c:pt>
                <c:pt idx="497">
                  <c:v>0.640973718441242</c:v>
                </c:pt>
                <c:pt idx="498">
                  <c:v>0.640926817695845</c:v>
                </c:pt>
                <c:pt idx="499">
                  <c:v>0.640881037320928</c:v>
                </c:pt>
                <c:pt idx="500">
                  <c:v>0.640836350686915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Calculations!$C$1</c:f>
              <c:strCache>
                <c:ptCount val="1"/>
                <c:pt idx="0">
                  <c:v>Incubating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Calculations!$A$2:$A$502</c:f>
              <c:numCache>
                <c:formatCode>General</c:formatCode>
                <c:ptCount val="501"/>
                <c:pt idx="0">
                  <c:v>0.0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1.140000000000001</c:v>
                </c:pt>
                <c:pt idx="20">
                  <c:v>1.200000000000001</c:v>
                </c:pt>
                <c:pt idx="21">
                  <c:v>1.260000000000001</c:v>
                </c:pt>
                <c:pt idx="22">
                  <c:v>1.320000000000001</c:v>
                </c:pt>
                <c:pt idx="23">
                  <c:v>1.380000000000001</c:v>
                </c:pt>
                <c:pt idx="24">
                  <c:v>1.440000000000001</c:v>
                </c:pt>
                <c:pt idx="25">
                  <c:v>1.500000000000001</c:v>
                </c:pt>
                <c:pt idx="26">
                  <c:v>1.560000000000001</c:v>
                </c:pt>
                <c:pt idx="27">
                  <c:v>1.620000000000001</c:v>
                </c:pt>
                <c:pt idx="28">
                  <c:v>1.680000000000001</c:v>
                </c:pt>
                <c:pt idx="29">
                  <c:v>1.740000000000001</c:v>
                </c:pt>
                <c:pt idx="30">
                  <c:v>1.800000000000001</c:v>
                </c:pt>
                <c:pt idx="31">
                  <c:v>1.860000000000001</c:v>
                </c:pt>
                <c:pt idx="32">
                  <c:v>1.920000000000001</c:v>
                </c:pt>
                <c:pt idx="33">
                  <c:v>1.980000000000001</c:v>
                </c:pt>
                <c:pt idx="34">
                  <c:v>2.040000000000001</c:v>
                </c:pt>
                <c:pt idx="35">
                  <c:v>2.100000000000001</c:v>
                </c:pt>
                <c:pt idx="36">
                  <c:v>2.160000000000001</c:v>
                </c:pt>
                <c:pt idx="37">
                  <c:v>2.220000000000002</c:v>
                </c:pt>
                <c:pt idx="38">
                  <c:v>2.280000000000002</c:v>
                </c:pt>
                <c:pt idx="39">
                  <c:v>2.340000000000002</c:v>
                </c:pt>
                <c:pt idx="40">
                  <c:v>2.400000000000002</c:v>
                </c:pt>
                <c:pt idx="41">
                  <c:v>2.460000000000002</c:v>
                </c:pt>
                <c:pt idx="42">
                  <c:v>2.520000000000002</c:v>
                </c:pt>
                <c:pt idx="43">
                  <c:v>2.580000000000002</c:v>
                </c:pt>
                <c:pt idx="44">
                  <c:v>2.640000000000002</c:v>
                </c:pt>
                <c:pt idx="45">
                  <c:v>2.700000000000002</c:v>
                </c:pt>
                <c:pt idx="46">
                  <c:v>2.760000000000002</c:v>
                </c:pt>
                <c:pt idx="47">
                  <c:v>2.820000000000002</c:v>
                </c:pt>
                <c:pt idx="48">
                  <c:v>2.880000000000002</c:v>
                </c:pt>
                <c:pt idx="49">
                  <c:v>2.940000000000002</c:v>
                </c:pt>
                <c:pt idx="50">
                  <c:v>3.000000000000002</c:v>
                </c:pt>
                <c:pt idx="51">
                  <c:v>3.060000000000002</c:v>
                </c:pt>
                <c:pt idx="52">
                  <c:v>3.120000000000002</c:v>
                </c:pt>
                <c:pt idx="53">
                  <c:v>3.180000000000002</c:v>
                </c:pt>
                <c:pt idx="54">
                  <c:v>3.240000000000002</c:v>
                </c:pt>
                <c:pt idx="55">
                  <c:v>3.300000000000002</c:v>
                </c:pt>
                <c:pt idx="56">
                  <c:v>3.360000000000002</c:v>
                </c:pt>
                <c:pt idx="57">
                  <c:v>3.420000000000003</c:v>
                </c:pt>
                <c:pt idx="58">
                  <c:v>3.480000000000003</c:v>
                </c:pt>
                <c:pt idx="59">
                  <c:v>3.540000000000003</c:v>
                </c:pt>
                <c:pt idx="60">
                  <c:v>3.600000000000003</c:v>
                </c:pt>
                <c:pt idx="61">
                  <c:v>3.660000000000003</c:v>
                </c:pt>
                <c:pt idx="62">
                  <c:v>3.720000000000003</c:v>
                </c:pt>
                <c:pt idx="63">
                  <c:v>3.780000000000003</c:v>
                </c:pt>
                <c:pt idx="64">
                  <c:v>3.840000000000003</c:v>
                </c:pt>
                <c:pt idx="65">
                  <c:v>3.900000000000003</c:v>
                </c:pt>
                <c:pt idx="66">
                  <c:v>3.960000000000003</c:v>
                </c:pt>
                <c:pt idx="67">
                  <c:v>4.020000000000003</c:v>
                </c:pt>
                <c:pt idx="68">
                  <c:v>4.080000000000003</c:v>
                </c:pt>
                <c:pt idx="69">
                  <c:v>4.140000000000002</c:v>
                </c:pt>
                <c:pt idx="70">
                  <c:v>4.200000000000002</c:v>
                </c:pt>
                <c:pt idx="71">
                  <c:v>4.260000000000002</c:v>
                </c:pt>
                <c:pt idx="72">
                  <c:v>4.320000000000001</c:v>
                </c:pt>
                <c:pt idx="73">
                  <c:v>4.380000000000001</c:v>
                </c:pt>
                <c:pt idx="74">
                  <c:v>4.44</c:v>
                </c:pt>
                <c:pt idx="75">
                  <c:v>4.5</c:v>
                </c:pt>
                <c:pt idx="76">
                  <c:v>4.56</c:v>
                </c:pt>
                <c:pt idx="77">
                  <c:v>4.619999999999999</c:v>
                </c:pt>
                <c:pt idx="78">
                  <c:v>4.679999999999999</c:v>
                </c:pt>
                <c:pt idx="79">
                  <c:v>4.739999999999998</c:v>
                </c:pt>
                <c:pt idx="80">
                  <c:v>4.799999999999998</c:v>
                </c:pt>
                <c:pt idx="81">
                  <c:v>4.859999999999998</c:v>
                </c:pt>
                <c:pt idx="82">
                  <c:v>4.919999999999997</c:v>
                </c:pt>
                <c:pt idx="83">
                  <c:v>4.979999999999996</c:v>
                </c:pt>
                <c:pt idx="84">
                  <c:v>5.039999999999996</c:v>
                </c:pt>
                <c:pt idx="85">
                  <c:v>5.099999999999996</c:v>
                </c:pt>
                <c:pt idx="86">
                  <c:v>5.159999999999996</c:v>
                </c:pt>
                <c:pt idx="87">
                  <c:v>5.219999999999995</c:v>
                </c:pt>
                <c:pt idx="88">
                  <c:v>5.279999999999994</c:v>
                </c:pt>
                <c:pt idx="89">
                  <c:v>5.339999999999994</c:v>
                </c:pt>
                <c:pt idx="90">
                  <c:v>5.399999999999994</c:v>
                </c:pt>
                <c:pt idx="91">
                  <c:v>5.459999999999994</c:v>
                </c:pt>
                <c:pt idx="92">
                  <c:v>5.519999999999993</c:v>
                </c:pt>
                <c:pt idx="93">
                  <c:v>5.579999999999993</c:v>
                </c:pt>
                <c:pt idx="94">
                  <c:v>5.639999999999992</c:v>
                </c:pt>
                <c:pt idx="95">
                  <c:v>5.699999999999992</c:v>
                </c:pt>
                <c:pt idx="96">
                  <c:v>5.759999999999992</c:v>
                </c:pt>
                <c:pt idx="97">
                  <c:v>5.819999999999991</c:v>
                </c:pt>
                <c:pt idx="98">
                  <c:v>5.879999999999991</c:v>
                </c:pt>
                <c:pt idx="99">
                  <c:v>5.93999999999999</c:v>
                </c:pt>
                <c:pt idx="100">
                  <c:v>5.99999999999999</c:v>
                </c:pt>
                <c:pt idx="101">
                  <c:v>6.05999999999999</c:v>
                </c:pt>
                <c:pt idx="102">
                  <c:v>6.119999999999989</c:v>
                </c:pt>
                <c:pt idx="103">
                  <c:v>6.17999999999999</c:v>
                </c:pt>
                <c:pt idx="104">
                  <c:v>6.239999999999988</c:v>
                </c:pt>
                <c:pt idx="105">
                  <c:v>6.299999999999988</c:v>
                </c:pt>
                <c:pt idx="106">
                  <c:v>6.359999999999988</c:v>
                </c:pt>
                <c:pt idx="107">
                  <c:v>6.419999999999987</c:v>
                </c:pt>
                <c:pt idx="108">
                  <c:v>6.479999999999987</c:v>
                </c:pt>
                <c:pt idx="109">
                  <c:v>6.539999999999986</c:v>
                </c:pt>
                <c:pt idx="110">
                  <c:v>6.599999999999986</c:v>
                </c:pt>
                <c:pt idx="111">
                  <c:v>6.659999999999986</c:v>
                </c:pt>
                <c:pt idx="112">
                  <c:v>6.719999999999985</c:v>
                </c:pt>
                <c:pt idx="113">
                  <c:v>6.779999999999985</c:v>
                </c:pt>
                <c:pt idx="114">
                  <c:v>6.839999999999984</c:v>
                </c:pt>
                <c:pt idx="115">
                  <c:v>6.899999999999984</c:v>
                </c:pt>
                <c:pt idx="116">
                  <c:v>6.959999999999984</c:v>
                </c:pt>
                <c:pt idx="117">
                  <c:v>7.019999999999984</c:v>
                </c:pt>
                <c:pt idx="118">
                  <c:v>7.079999999999983</c:v>
                </c:pt>
                <c:pt idx="119">
                  <c:v>7.139999999999983</c:v>
                </c:pt>
                <c:pt idx="120">
                  <c:v>7.199999999999982</c:v>
                </c:pt>
                <c:pt idx="121">
                  <c:v>7.259999999999982</c:v>
                </c:pt>
                <c:pt idx="122">
                  <c:v>7.319999999999982</c:v>
                </c:pt>
                <c:pt idx="123">
                  <c:v>7.379999999999981</c:v>
                </c:pt>
                <c:pt idx="124">
                  <c:v>7.43999999999998</c:v>
                </c:pt>
                <c:pt idx="125">
                  <c:v>7.49999999999998</c:v>
                </c:pt>
                <c:pt idx="126">
                  <c:v>7.55999999999998</c:v>
                </c:pt>
                <c:pt idx="127">
                  <c:v>7.61999999999998</c:v>
                </c:pt>
                <c:pt idx="128">
                  <c:v>7.67999999999998</c:v>
                </c:pt>
                <c:pt idx="129">
                  <c:v>7.739999999999978</c:v>
                </c:pt>
                <c:pt idx="130">
                  <c:v>7.799999999999978</c:v>
                </c:pt>
                <c:pt idx="131">
                  <c:v>7.859999999999978</c:v>
                </c:pt>
                <c:pt idx="132">
                  <c:v>7.919999999999977</c:v>
                </c:pt>
                <c:pt idx="133">
                  <c:v>7.979999999999977</c:v>
                </c:pt>
                <c:pt idx="134">
                  <c:v>8.039999999999977</c:v>
                </c:pt>
                <c:pt idx="135">
                  <c:v>8.099999999999978</c:v>
                </c:pt>
                <c:pt idx="136">
                  <c:v>8.159999999999978</c:v>
                </c:pt>
                <c:pt idx="137">
                  <c:v>8.21999999999998</c:v>
                </c:pt>
                <c:pt idx="138">
                  <c:v>8.27999999999998</c:v>
                </c:pt>
                <c:pt idx="139">
                  <c:v>8.33999999999998</c:v>
                </c:pt>
                <c:pt idx="140">
                  <c:v>8.39999999999998</c:v>
                </c:pt>
                <c:pt idx="141">
                  <c:v>8.45999999999998</c:v>
                </c:pt>
                <c:pt idx="142">
                  <c:v>8.51999999999998</c:v>
                </c:pt>
                <c:pt idx="143">
                  <c:v>8.57999999999998</c:v>
                </c:pt>
                <c:pt idx="144">
                  <c:v>8.639999999999982</c:v>
                </c:pt>
                <c:pt idx="145">
                  <c:v>8.699999999999983</c:v>
                </c:pt>
                <c:pt idx="146">
                  <c:v>8.759999999999983</c:v>
                </c:pt>
                <c:pt idx="147">
                  <c:v>8.819999999999984</c:v>
                </c:pt>
                <c:pt idx="148">
                  <c:v>8.879999999999984</c:v>
                </c:pt>
                <c:pt idx="149">
                  <c:v>8.939999999999985</c:v>
                </c:pt>
                <c:pt idx="150">
                  <c:v>8.999999999999985</c:v>
                </c:pt>
                <c:pt idx="151">
                  <c:v>9.059999999999986</c:v>
                </c:pt>
                <c:pt idx="152">
                  <c:v>9.119999999999986</c:v>
                </c:pt>
                <c:pt idx="153">
                  <c:v>9.179999999999987</c:v>
                </c:pt>
                <c:pt idx="154">
                  <c:v>9.239999999999987</c:v>
                </c:pt>
                <c:pt idx="155">
                  <c:v>9.299999999999988</c:v>
                </c:pt>
                <c:pt idx="156">
                  <c:v>9.359999999999988</c:v>
                </c:pt>
                <c:pt idx="157">
                  <c:v>9.41999999999999</c:v>
                </c:pt>
                <c:pt idx="158">
                  <c:v>9.47999999999999</c:v>
                </c:pt>
                <c:pt idx="159">
                  <c:v>9.53999999999999</c:v>
                </c:pt>
                <c:pt idx="160">
                  <c:v>9.59999999999999</c:v>
                </c:pt>
                <c:pt idx="161">
                  <c:v>9.65999999999999</c:v>
                </c:pt>
                <c:pt idx="162">
                  <c:v>9.71999999999999</c:v>
                </c:pt>
                <c:pt idx="163">
                  <c:v>9.77999999999999</c:v>
                </c:pt>
                <c:pt idx="164">
                  <c:v>9.83999999999999</c:v>
                </c:pt>
                <c:pt idx="165">
                  <c:v>9.89999999999999</c:v>
                </c:pt>
                <c:pt idx="166">
                  <c:v>9.95999999999999</c:v>
                </c:pt>
                <c:pt idx="167">
                  <c:v>10.01999999999999</c:v>
                </c:pt>
                <c:pt idx="168">
                  <c:v>10.07999999999999</c:v>
                </c:pt>
                <c:pt idx="169">
                  <c:v>10.14</c:v>
                </c:pt>
                <c:pt idx="170">
                  <c:v>10.2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11.34000000000001</c:v>
                </c:pt>
                <c:pt idx="190">
                  <c:v>11.40000000000001</c:v>
                </c:pt>
                <c:pt idx="191">
                  <c:v>11.46000000000001</c:v>
                </c:pt>
                <c:pt idx="192">
                  <c:v>11.52000000000001</c:v>
                </c:pt>
                <c:pt idx="193">
                  <c:v>11.58000000000001</c:v>
                </c:pt>
                <c:pt idx="194">
                  <c:v>11.64000000000001</c:v>
                </c:pt>
                <c:pt idx="195">
                  <c:v>11.70000000000001</c:v>
                </c:pt>
                <c:pt idx="196">
                  <c:v>11.76000000000001</c:v>
                </c:pt>
                <c:pt idx="197">
                  <c:v>11.82000000000001</c:v>
                </c:pt>
                <c:pt idx="198">
                  <c:v>11.88000000000001</c:v>
                </c:pt>
                <c:pt idx="199">
                  <c:v>11.94000000000001</c:v>
                </c:pt>
                <c:pt idx="200">
                  <c:v>12.00000000000001</c:v>
                </c:pt>
                <c:pt idx="201">
                  <c:v>12.06000000000001</c:v>
                </c:pt>
                <c:pt idx="202">
                  <c:v>12.12000000000001</c:v>
                </c:pt>
                <c:pt idx="203">
                  <c:v>12.18000000000001</c:v>
                </c:pt>
                <c:pt idx="204">
                  <c:v>12.24000000000001</c:v>
                </c:pt>
                <c:pt idx="205">
                  <c:v>12.30000000000001</c:v>
                </c:pt>
                <c:pt idx="206">
                  <c:v>12.36000000000001</c:v>
                </c:pt>
                <c:pt idx="207">
                  <c:v>12.42000000000001</c:v>
                </c:pt>
                <c:pt idx="208">
                  <c:v>12.48000000000001</c:v>
                </c:pt>
                <c:pt idx="209">
                  <c:v>12.54000000000002</c:v>
                </c:pt>
                <c:pt idx="210">
                  <c:v>12.60000000000002</c:v>
                </c:pt>
                <c:pt idx="211">
                  <c:v>12.66000000000002</c:v>
                </c:pt>
                <c:pt idx="212">
                  <c:v>12.72000000000002</c:v>
                </c:pt>
                <c:pt idx="213">
                  <c:v>12.78000000000002</c:v>
                </c:pt>
                <c:pt idx="214">
                  <c:v>12.84000000000002</c:v>
                </c:pt>
                <c:pt idx="215">
                  <c:v>12.90000000000002</c:v>
                </c:pt>
                <c:pt idx="216">
                  <c:v>12.96000000000002</c:v>
                </c:pt>
                <c:pt idx="217">
                  <c:v>13.02000000000002</c:v>
                </c:pt>
                <c:pt idx="218">
                  <c:v>13.08000000000002</c:v>
                </c:pt>
                <c:pt idx="219">
                  <c:v>13.14000000000002</c:v>
                </c:pt>
                <c:pt idx="220">
                  <c:v>13.20000000000002</c:v>
                </c:pt>
                <c:pt idx="221">
                  <c:v>13.26000000000002</c:v>
                </c:pt>
                <c:pt idx="222">
                  <c:v>13.32000000000002</c:v>
                </c:pt>
                <c:pt idx="223">
                  <c:v>13.38000000000002</c:v>
                </c:pt>
                <c:pt idx="224">
                  <c:v>13.44000000000002</c:v>
                </c:pt>
                <c:pt idx="225">
                  <c:v>13.50000000000002</c:v>
                </c:pt>
                <c:pt idx="226">
                  <c:v>13.56000000000002</c:v>
                </c:pt>
                <c:pt idx="227">
                  <c:v>13.62000000000002</c:v>
                </c:pt>
                <c:pt idx="228">
                  <c:v>13.68000000000002</c:v>
                </c:pt>
                <c:pt idx="229">
                  <c:v>13.74000000000003</c:v>
                </c:pt>
                <c:pt idx="230">
                  <c:v>13.80000000000003</c:v>
                </c:pt>
                <c:pt idx="231">
                  <c:v>13.86000000000003</c:v>
                </c:pt>
                <c:pt idx="232">
                  <c:v>13.92000000000003</c:v>
                </c:pt>
                <c:pt idx="233">
                  <c:v>13.98000000000003</c:v>
                </c:pt>
                <c:pt idx="234">
                  <c:v>14.04000000000003</c:v>
                </c:pt>
                <c:pt idx="235">
                  <c:v>14.10000000000003</c:v>
                </c:pt>
                <c:pt idx="236">
                  <c:v>14.16000000000003</c:v>
                </c:pt>
                <c:pt idx="237">
                  <c:v>14.22000000000003</c:v>
                </c:pt>
                <c:pt idx="238">
                  <c:v>14.28000000000003</c:v>
                </c:pt>
                <c:pt idx="239">
                  <c:v>14.34000000000003</c:v>
                </c:pt>
                <c:pt idx="240">
                  <c:v>14.40000000000003</c:v>
                </c:pt>
                <c:pt idx="241">
                  <c:v>14.46000000000003</c:v>
                </c:pt>
                <c:pt idx="242">
                  <c:v>14.52000000000003</c:v>
                </c:pt>
                <c:pt idx="243">
                  <c:v>14.58000000000003</c:v>
                </c:pt>
                <c:pt idx="244">
                  <c:v>14.64000000000003</c:v>
                </c:pt>
                <c:pt idx="245">
                  <c:v>14.70000000000003</c:v>
                </c:pt>
                <c:pt idx="246">
                  <c:v>14.76000000000003</c:v>
                </c:pt>
                <c:pt idx="247">
                  <c:v>14.82000000000003</c:v>
                </c:pt>
                <c:pt idx="248">
                  <c:v>14.88000000000003</c:v>
                </c:pt>
                <c:pt idx="249">
                  <c:v>14.94000000000003</c:v>
                </c:pt>
                <c:pt idx="250">
                  <c:v>15.00000000000004</c:v>
                </c:pt>
                <c:pt idx="251">
                  <c:v>15.06000000000004</c:v>
                </c:pt>
                <c:pt idx="252">
                  <c:v>15.12000000000004</c:v>
                </c:pt>
                <c:pt idx="253">
                  <c:v>15.18000000000004</c:v>
                </c:pt>
                <c:pt idx="254">
                  <c:v>15.24000000000004</c:v>
                </c:pt>
                <c:pt idx="255">
                  <c:v>15.30000000000004</c:v>
                </c:pt>
                <c:pt idx="256">
                  <c:v>15.36000000000004</c:v>
                </c:pt>
                <c:pt idx="257">
                  <c:v>15.42000000000004</c:v>
                </c:pt>
                <c:pt idx="258">
                  <c:v>15.48000000000004</c:v>
                </c:pt>
                <c:pt idx="259">
                  <c:v>15.54000000000004</c:v>
                </c:pt>
                <c:pt idx="260">
                  <c:v>15.60000000000004</c:v>
                </c:pt>
                <c:pt idx="261">
                  <c:v>15.66000000000004</c:v>
                </c:pt>
                <c:pt idx="262">
                  <c:v>15.72000000000004</c:v>
                </c:pt>
                <c:pt idx="263">
                  <c:v>15.78000000000004</c:v>
                </c:pt>
                <c:pt idx="264">
                  <c:v>15.84000000000004</c:v>
                </c:pt>
                <c:pt idx="265">
                  <c:v>15.90000000000004</c:v>
                </c:pt>
                <c:pt idx="266">
                  <c:v>15.96000000000004</c:v>
                </c:pt>
                <c:pt idx="267">
                  <c:v>16.02000000000004</c:v>
                </c:pt>
                <c:pt idx="268">
                  <c:v>16.08000000000004</c:v>
                </c:pt>
                <c:pt idx="269">
                  <c:v>16.14000000000004</c:v>
                </c:pt>
                <c:pt idx="270">
                  <c:v>16.20000000000004</c:v>
                </c:pt>
                <c:pt idx="271">
                  <c:v>16.26000000000004</c:v>
                </c:pt>
                <c:pt idx="272">
                  <c:v>16.32000000000004</c:v>
                </c:pt>
                <c:pt idx="273">
                  <c:v>16.38000000000003</c:v>
                </c:pt>
                <c:pt idx="274">
                  <c:v>16.44000000000003</c:v>
                </c:pt>
                <c:pt idx="275">
                  <c:v>16.50000000000003</c:v>
                </c:pt>
                <c:pt idx="276">
                  <c:v>16.56000000000003</c:v>
                </c:pt>
                <c:pt idx="277">
                  <c:v>16.62000000000003</c:v>
                </c:pt>
                <c:pt idx="278">
                  <c:v>16.68000000000003</c:v>
                </c:pt>
                <c:pt idx="279">
                  <c:v>16.74000000000003</c:v>
                </c:pt>
                <c:pt idx="280">
                  <c:v>16.80000000000003</c:v>
                </c:pt>
                <c:pt idx="281">
                  <c:v>16.86000000000002</c:v>
                </c:pt>
                <c:pt idx="282">
                  <c:v>16.92000000000002</c:v>
                </c:pt>
                <c:pt idx="283">
                  <c:v>16.98000000000002</c:v>
                </c:pt>
                <c:pt idx="284">
                  <c:v>17.04000000000002</c:v>
                </c:pt>
                <c:pt idx="285">
                  <c:v>17.10000000000002</c:v>
                </c:pt>
                <c:pt idx="286">
                  <c:v>17.16000000000002</c:v>
                </c:pt>
                <c:pt idx="287">
                  <c:v>17.22000000000002</c:v>
                </c:pt>
                <c:pt idx="288">
                  <c:v>17.28000000000002</c:v>
                </c:pt>
                <c:pt idx="289">
                  <c:v>17.34000000000001</c:v>
                </c:pt>
                <c:pt idx="290">
                  <c:v>17.40000000000001</c:v>
                </c:pt>
                <c:pt idx="291">
                  <c:v>17.46000000000001</c:v>
                </c:pt>
                <c:pt idx="292">
                  <c:v>17.52000000000001</c:v>
                </c:pt>
                <c:pt idx="293">
                  <c:v>17.58000000000001</c:v>
                </c:pt>
                <c:pt idx="294">
                  <c:v>17.64000000000001</c:v>
                </c:pt>
                <c:pt idx="295">
                  <c:v>17.70000000000001</c:v>
                </c:pt>
                <c:pt idx="296">
                  <c:v>17.76000000000001</c:v>
                </c:pt>
                <c:pt idx="297">
                  <c:v>17.82</c:v>
                </c:pt>
                <c:pt idx="298">
                  <c:v>17.88</c:v>
                </c:pt>
                <c:pt idx="299">
                  <c:v>17.94</c:v>
                </c:pt>
                <c:pt idx="300">
                  <c:v>18.0</c:v>
                </c:pt>
                <c:pt idx="301">
                  <c:v>18.06</c:v>
                </c:pt>
                <c:pt idx="302">
                  <c:v>18.12</c:v>
                </c:pt>
                <c:pt idx="303">
                  <c:v>18.18</c:v>
                </c:pt>
                <c:pt idx="304">
                  <c:v>18.23999999999999</c:v>
                </c:pt>
                <c:pt idx="305">
                  <c:v>18.29999999999999</c:v>
                </c:pt>
                <c:pt idx="306">
                  <c:v>18.35999999999999</c:v>
                </c:pt>
                <c:pt idx="307">
                  <c:v>18.41999999999999</c:v>
                </c:pt>
                <c:pt idx="308">
                  <c:v>18.47999999999999</c:v>
                </c:pt>
                <c:pt idx="309">
                  <c:v>18.53999999999999</c:v>
                </c:pt>
                <c:pt idx="310">
                  <c:v>18.59999999999999</c:v>
                </c:pt>
                <c:pt idx="311">
                  <c:v>18.65999999999999</c:v>
                </c:pt>
                <c:pt idx="312">
                  <c:v>18.71999999999998</c:v>
                </c:pt>
                <c:pt idx="313">
                  <c:v>18.77999999999998</c:v>
                </c:pt>
                <c:pt idx="314">
                  <c:v>18.83999999999998</c:v>
                </c:pt>
                <c:pt idx="315">
                  <c:v>18.89999999999998</c:v>
                </c:pt>
                <c:pt idx="316">
                  <c:v>18.95999999999998</c:v>
                </c:pt>
                <c:pt idx="317">
                  <c:v>19.01999999999998</c:v>
                </c:pt>
                <c:pt idx="318">
                  <c:v>19.07999999999998</c:v>
                </c:pt>
                <c:pt idx="319">
                  <c:v>19.13999999999998</c:v>
                </c:pt>
                <c:pt idx="320">
                  <c:v>19.19999999999997</c:v>
                </c:pt>
                <c:pt idx="321">
                  <c:v>19.25999999999997</c:v>
                </c:pt>
                <c:pt idx="322">
                  <c:v>19.31999999999997</c:v>
                </c:pt>
                <c:pt idx="323">
                  <c:v>19.37999999999997</c:v>
                </c:pt>
                <c:pt idx="324">
                  <c:v>19.43999999999997</c:v>
                </c:pt>
                <c:pt idx="325">
                  <c:v>19.49999999999997</c:v>
                </c:pt>
                <c:pt idx="326">
                  <c:v>19.55999999999997</c:v>
                </c:pt>
                <c:pt idx="327">
                  <c:v>19.61999999999997</c:v>
                </c:pt>
                <c:pt idx="328">
                  <c:v>19.67999999999996</c:v>
                </c:pt>
                <c:pt idx="329">
                  <c:v>19.73999999999996</c:v>
                </c:pt>
                <c:pt idx="330">
                  <c:v>19.79999999999996</c:v>
                </c:pt>
                <c:pt idx="331">
                  <c:v>19.85999999999996</c:v>
                </c:pt>
                <c:pt idx="332">
                  <c:v>19.91999999999996</c:v>
                </c:pt>
                <c:pt idx="333">
                  <c:v>19.97999999999996</c:v>
                </c:pt>
                <c:pt idx="334">
                  <c:v>20.03999999999996</c:v>
                </c:pt>
                <c:pt idx="335">
                  <c:v>20.09999999999996</c:v>
                </c:pt>
                <c:pt idx="336">
                  <c:v>20.15999999999995</c:v>
                </c:pt>
                <c:pt idx="337">
                  <c:v>20.21999999999995</c:v>
                </c:pt>
                <c:pt idx="338">
                  <c:v>20.27999999999995</c:v>
                </c:pt>
                <c:pt idx="339">
                  <c:v>20.33999999999995</c:v>
                </c:pt>
                <c:pt idx="340">
                  <c:v>20.39999999999995</c:v>
                </c:pt>
                <c:pt idx="341">
                  <c:v>20.45999999999995</c:v>
                </c:pt>
                <c:pt idx="342">
                  <c:v>20.51999999999995</c:v>
                </c:pt>
                <c:pt idx="343">
                  <c:v>20.57999999999994</c:v>
                </c:pt>
                <c:pt idx="344">
                  <c:v>20.63999999999994</c:v>
                </c:pt>
                <c:pt idx="345">
                  <c:v>20.69999999999994</c:v>
                </c:pt>
                <c:pt idx="346">
                  <c:v>20.75999999999994</c:v>
                </c:pt>
                <c:pt idx="347">
                  <c:v>20.81999999999994</c:v>
                </c:pt>
                <c:pt idx="348">
                  <c:v>20.87999999999994</c:v>
                </c:pt>
                <c:pt idx="349">
                  <c:v>20.93999999999994</c:v>
                </c:pt>
                <c:pt idx="350">
                  <c:v>20.99999999999994</c:v>
                </c:pt>
                <c:pt idx="351">
                  <c:v>21.05999999999993</c:v>
                </c:pt>
                <c:pt idx="352">
                  <c:v>21.11999999999993</c:v>
                </c:pt>
                <c:pt idx="353">
                  <c:v>21.17999999999993</c:v>
                </c:pt>
                <c:pt idx="354">
                  <c:v>21.23999999999993</c:v>
                </c:pt>
                <c:pt idx="355">
                  <c:v>21.29999999999993</c:v>
                </c:pt>
                <c:pt idx="356">
                  <c:v>21.35999999999993</c:v>
                </c:pt>
                <c:pt idx="357">
                  <c:v>21.41999999999993</c:v>
                </c:pt>
                <c:pt idx="358">
                  <c:v>21.47999999999993</c:v>
                </c:pt>
                <c:pt idx="359">
                  <c:v>21.53999999999992</c:v>
                </c:pt>
                <c:pt idx="360">
                  <c:v>21.59999999999992</c:v>
                </c:pt>
                <c:pt idx="361">
                  <c:v>21.65999999999992</c:v>
                </c:pt>
                <c:pt idx="362">
                  <c:v>21.71999999999992</c:v>
                </c:pt>
                <c:pt idx="363">
                  <c:v>21.77999999999992</c:v>
                </c:pt>
                <c:pt idx="364">
                  <c:v>21.83999999999992</c:v>
                </c:pt>
                <c:pt idx="365">
                  <c:v>21.89999999999992</c:v>
                </c:pt>
                <c:pt idx="366">
                  <c:v>21.95999999999992</c:v>
                </c:pt>
                <c:pt idx="367">
                  <c:v>22.01999999999991</c:v>
                </c:pt>
                <c:pt idx="368">
                  <c:v>22.07999999999991</c:v>
                </c:pt>
                <c:pt idx="369">
                  <c:v>22.13999999999991</c:v>
                </c:pt>
                <c:pt idx="370">
                  <c:v>22.19999999999991</c:v>
                </c:pt>
                <c:pt idx="371">
                  <c:v>22.25999999999991</c:v>
                </c:pt>
                <c:pt idx="372">
                  <c:v>22.31999999999991</c:v>
                </c:pt>
                <c:pt idx="373">
                  <c:v>22.37999999999991</c:v>
                </c:pt>
                <c:pt idx="374">
                  <c:v>22.43999999999991</c:v>
                </c:pt>
                <c:pt idx="375">
                  <c:v>22.4999999999999</c:v>
                </c:pt>
                <c:pt idx="376">
                  <c:v>22.5599999999999</c:v>
                </c:pt>
                <c:pt idx="377">
                  <c:v>22.6199999999999</c:v>
                </c:pt>
                <c:pt idx="378">
                  <c:v>22.6799999999999</c:v>
                </c:pt>
                <c:pt idx="379">
                  <c:v>22.7399999999999</c:v>
                </c:pt>
                <c:pt idx="380">
                  <c:v>22.7999999999999</c:v>
                </c:pt>
                <c:pt idx="381">
                  <c:v>22.8599999999999</c:v>
                </c:pt>
                <c:pt idx="382">
                  <c:v>22.9199999999999</c:v>
                </c:pt>
                <c:pt idx="383">
                  <c:v>22.97999999999989</c:v>
                </c:pt>
                <c:pt idx="384">
                  <c:v>23.03999999999989</c:v>
                </c:pt>
                <c:pt idx="385">
                  <c:v>23.09999999999989</c:v>
                </c:pt>
                <c:pt idx="386">
                  <c:v>23.15999999999989</c:v>
                </c:pt>
                <c:pt idx="387">
                  <c:v>23.21999999999989</c:v>
                </c:pt>
                <c:pt idx="388">
                  <c:v>23.27999999999989</c:v>
                </c:pt>
                <c:pt idx="389">
                  <c:v>23.33999999999989</c:v>
                </c:pt>
                <c:pt idx="390">
                  <c:v>23.39999999999988</c:v>
                </c:pt>
                <c:pt idx="391">
                  <c:v>23.45999999999988</c:v>
                </c:pt>
                <c:pt idx="392">
                  <c:v>23.51999999999988</c:v>
                </c:pt>
                <c:pt idx="393">
                  <c:v>23.57999999999988</c:v>
                </c:pt>
                <c:pt idx="394">
                  <c:v>23.63999999999988</c:v>
                </c:pt>
                <c:pt idx="395">
                  <c:v>23.69999999999988</c:v>
                </c:pt>
                <c:pt idx="396">
                  <c:v>23.75999999999988</c:v>
                </c:pt>
                <c:pt idx="397">
                  <c:v>23.81999999999988</c:v>
                </c:pt>
                <c:pt idx="398">
                  <c:v>23.87999999999987</c:v>
                </c:pt>
                <c:pt idx="399">
                  <c:v>23.93999999999987</c:v>
                </c:pt>
                <c:pt idx="400">
                  <c:v>23.99999999999987</c:v>
                </c:pt>
                <c:pt idx="401">
                  <c:v>24.05999999999987</c:v>
                </c:pt>
                <c:pt idx="402">
                  <c:v>24.11999999999987</c:v>
                </c:pt>
                <c:pt idx="403">
                  <c:v>24.17999999999987</c:v>
                </c:pt>
                <c:pt idx="404">
                  <c:v>24.23999999999987</c:v>
                </c:pt>
                <c:pt idx="405">
                  <c:v>24.29999999999987</c:v>
                </c:pt>
                <c:pt idx="406">
                  <c:v>24.35999999999986</c:v>
                </c:pt>
                <c:pt idx="407">
                  <c:v>24.41999999999986</c:v>
                </c:pt>
                <c:pt idx="408">
                  <c:v>24.47999999999986</c:v>
                </c:pt>
                <c:pt idx="409">
                  <c:v>24.53999999999986</c:v>
                </c:pt>
                <c:pt idx="410">
                  <c:v>24.59999999999986</c:v>
                </c:pt>
                <c:pt idx="411">
                  <c:v>24.65999999999986</c:v>
                </c:pt>
                <c:pt idx="412">
                  <c:v>24.71999999999986</c:v>
                </c:pt>
                <c:pt idx="413">
                  <c:v>24.77999999999986</c:v>
                </c:pt>
                <c:pt idx="414">
                  <c:v>24.83999999999985</c:v>
                </c:pt>
                <c:pt idx="415">
                  <c:v>24.89999999999985</c:v>
                </c:pt>
                <c:pt idx="416">
                  <c:v>24.95999999999985</c:v>
                </c:pt>
                <c:pt idx="417">
                  <c:v>25.01999999999985</c:v>
                </c:pt>
                <c:pt idx="418">
                  <c:v>25.07999999999985</c:v>
                </c:pt>
                <c:pt idx="419">
                  <c:v>25.13999999999985</c:v>
                </c:pt>
                <c:pt idx="420">
                  <c:v>25.19999999999985</c:v>
                </c:pt>
                <c:pt idx="421">
                  <c:v>25.25999999999985</c:v>
                </c:pt>
                <c:pt idx="422">
                  <c:v>25.31999999999984</c:v>
                </c:pt>
                <c:pt idx="423">
                  <c:v>25.37999999999984</c:v>
                </c:pt>
                <c:pt idx="424">
                  <c:v>25.43999999999984</c:v>
                </c:pt>
                <c:pt idx="425">
                  <c:v>25.49999999999984</c:v>
                </c:pt>
                <c:pt idx="426">
                  <c:v>25.55999999999984</c:v>
                </c:pt>
                <c:pt idx="427">
                  <c:v>25.61999999999984</c:v>
                </c:pt>
                <c:pt idx="428">
                  <c:v>25.67999999999984</c:v>
                </c:pt>
                <c:pt idx="429">
                  <c:v>25.73999999999983</c:v>
                </c:pt>
                <c:pt idx="430">
                  <c:v>25.79999999999983</c:v>
                </c:pt>
                <c:pt idx="431">
                  <c:v>25.85999999999983</c:v>
                </c:pt>
                <c:pt idx="432">
                  <c:v>25.91999999999983</c:v>
                </c:pt>
                <c:pt idx="433">
                  <c:v>25.97999999999983</c:v>
                </c:pt>
                <c:pt idx="434">
                  <c:v>26.03999999999983</c:v>
                </c:pt>
                <c:pt idx="435">
                  <c:v>26.09999999999983</c:v>
                </c:pt>
                <c:pt idx="436">
                  <c:v>26.15999999999983</c:v>
                </c:pt>
                <c:pt idx="437">
                  <c:v>26.21999999999982</c:v>
                </c:pt>
                <c:pt idx="438">
                  <c:v>26.27999999999982</c:v>
                </c:pt>
                <c:pt idx="439">
                  <c:v>26.33999999999982</c:v>
                </c:pt>
                <c:pt idx="440">
                  <c:v>26.39999999999982</c:v>
                </c:pt>
                <c:pt idx="441">
                  <c:v>26.45999999999982</c:v>
                </c:pt>
                <c:pt idx="442">
                  <c:v>26.51999999999982</c:v>
                </c:pt>
                <c:pt idx="443">
                  <c:v>26.57999999999982</c:v>
                </c:pt>
                <c:pt idx="444">
                  <c:v>26.63999999999982</c:v>
                </c:pt>
                <c:pt idx="445">
                  <c:v>26.69999999999981</c:v>
                </c:pt>
                <c:pt idx="446">
                  <c:v>26.75999999999981</c:v>
                </c:pt>
                <c:pt idx="447">
                  <c:v>26.81999999999981</c:v>
                </c:pt>
                <c:pt idx="448">
                  <c:v>26.87999999999981</c:v>
                </c:pt>
                <c:pt idx="449">
                  <c:v>26.93999999999981</c:v>
                </c:pt>
                <c:pt idx="450">
                  <c:v>26.99999999999981</c:v>
                </c:pt>
                <c:pt idx="451">
                  <c:v>27.05999999999981</c:v>
                </c:pt>
                <c:pt idx="452">
                  <c:v>27.11999999999981</c:v>
                </c:pt>
                <c:pt idx="453">
                  <c:v>27.1799999999998</c:v>
                </c:pt>
                <c:pt idx="454">
                  <c:v>27.2399999999998</c:v>
                </c:pt>
                <c:pt idx="455">
                  <c:v>27.2999999999998</c:v>
                </c:pt>
                <c:pt idx="456">
                  <c:v>27.3599999999998</c:v>
                </c:pt>
                <c:pt idx="457">
                  <c:v>27.4199999999998</c:v>
                </c:pt>
                <c:pt idx="458">
                  <c:v>27.4799999999998</c:v>
                </c:pt>
                <c:pt idx="459">
                  <c:v>27.5399999999998</c:v>
                </c:pt>
                <c:pt idx="460">
                  <c:v>27.5999999999998</c:v>
                </c:pt>
                <c:pt idx="461">
                  <c:v>27.65999999999979</c:v>
                </c:pt>
                <c:pt idx="462">
                  <c:v>27.71999999999979</c:v>
                </c:pt>
                <c:pt idx="463">
                  <c:v>27.77999999999979</c:v>
                </c:pt>
                <c:pt idx="464">
                  <c:v>27.8399999999998</c:v>
                </c:pt>
                <c:pt idx="465">
                  <c:v>27.89999999999979</c:v>
                </c:pt>
                <c:pt idx="466">
                  <c:v>27.95999999999979</c:v>
                </c:pt>
                <c:pt idx="467">
                  <c:v>28.01999999999979</c:v>
                </c:pt>
                <c:pt idx="468">
                  <c:v>28.07999999999979</c:v>
                </c:pt>
                <c:pt idx="469">
                  <c:v>28.13999999999978</c:v>
                </c:pt>
                <c:pt idx="470">
                  <c:v>28.19999999999978</c:v>
                </c:pt>
                <c:pt idx="471">
                  <c:v>28.25999999999978</c:v>
                </c:pt>
                <c:pt idx="472">
                  <c:v>28.31999999999978</c:v>
                </c:pt>
                <c:pt idx="473">
                  <c:v>28.37999999999978</c:v>
                </c:pt>
                <c:pt idx="474">
                  <c:v>28.43999999999978</c:v>
                </c:pt>
                <c:pt idx="475">
                  <c:v>28.49999999999978</c:v>
                </c:pt>
                <c:pt idx="476">
                  <c:v>28.55999999999977</c:v>
                </c:pt>
                <c:pt idx="477">
                  <c:v>28.61999999999977</c:v>
                </c:pt>
                <c:pt idx="478">
                  <c:v>28.67999999999977</c:v>
                </c:pt>
                <c:pt idx="479">
                  <c:v>28.73999999999977</c:v>
                </c:pt>
                <c:pt idx="480">
                  <c:v>28.79999999999977</c:v>
                </c:pt>
                <c:pt idx="481">
                  <c:v>28.85999999999977</c:v>
                </c:pt>
                <c:pt idx="482">
                  <c:v>28.91999999999977</c:v>
                </c:pt>
                <c:pt idx="483">
                  <c:v>28.97999999999977</c:v>
                </c:pt>
                <c:pt idx="484">
                  <c:v>29.03999999999976</c:v>
                </c:pt>
                <c:pt idx="485">
                  <c:v>29.09999999999976</c:v>
                </c:pt>
                <c:pt idx="486">
                  <c:v>29.15999999999976</c:v>
                </c:pt>
                <c:pt idx="487">
                  <c:v>29.21999999999976</c:v>
                </c:pt>
                <c:pt idx="488">
                  <c:v>29.27999999999976</c:v>
                </c:pt>
                <c:pt idx="489">
                  <c:v>29.33999999999976</c:v>
                </c:pt>
                <c:pt idx="490">
                  <c:v>29.39999999999976</c:v>
                </c:pt>
                <c:pt idx="491">
                  <c:v>29.45999999999976</c:v>
                </c:pt>
                <c:pt idx="492">
                  <c:v>29.51999999999975</c:v>
                </c:pt>
                <c:pt idx="493">
                  <c:v>29.57999999999975</c:v>
                </c:pt>
                <c:pt idx="494">
                  <c:v>29.63999999999975</c:v>
                </c:pt>
                <c:pt idx="495">
                  <c:v>29.69999999999975</c:v>
                </c:pt>
                <c:pt idx="496">
                  <c:v>29.75999999999975</c:v>
                </c:pt>
                <c:pt idx="497">
                  <c:v>29.81999999999975</c:v>
                </c:pt>
                <c:pt idx="498">
                  <c:v>29.87999999999975</c:v>
                </c:pt>
                <c:pt idx="499">
                  <c:v>29.93999999999975</c:v>
                </c:pt>
                <c:pt idx="500">
                  <c:v>29.99999999999974</c:v>
                </c:pt>
              </c:numCache>
            </c:numRef>
          </c:xVal>
          <c:yVal>
            <c:numRef>
              <c:f>Calculations!$C$2:$C$502</c:f>
              <c:numCache>
                <c:formatCode>General</c:formatCode>
                <c:ptCount val="501"/>
                <c:pt idx="0">
                  <c:v>1.0</c:v>
                </c:pt>
                <c:pt idx="1">
                  <c:v>0.970445533548508</c:v>
                </c:pt>
                <c:pt idx="2">
                  <c:v>0.946153274571397</c:v>
                </c:pt>
                <c:pt idx="3">
                  <c:v>0.926707732287611</c:v>
                </c:pt>
                <c:pt idx="4">
                  <c:v>0.91173600001557</c:v>
                </c:pt>
                <c:pt idx="5">
                  <c:v>0.900903845128031</c:v>
                </c:pt>
                <c:pt idx="6">
                  <c:v>0.893912162512715</c:v>
                </c:pt>
                <c:pt idx="7">
                  <c:v>0.890493759408357</c:v>
                </c:pt>
                <c:pt idx="8">
                  <c:v>0.890410442066167</c:v>
                </c:pt>
                <c:pt idx="9">
                  <c:v>0.893450377109231</c:v>
                </c:pt>
                <c:pt idx="10">
                  <c:v>0.899425702726973</c:v>
                </c:pt>
                <c:pt idx="11">
                  <c:v>0.908170366949089</c:v>
                </c:pt>
                <c:pt idx="12">
                  <c:v>0.919538172198608</c:v>
                </c:pt>
                <c:pt idx="13">
                  <c:v>0.933401007131112</c:v>
                </c:pt>
                <c:pt idx="14">
                  <c:v>0.949647248434535</c:v>
                </c:pt>
                <c:pt idx="15">
                  <c:v>0.968180316797791</c:v>
                </c:pt>
                <c:pt idx="16">
                  <c:v>0.988917372664991</c:v>
                </c:pt>
                <c:pt idx="17">
                  <c:v>1.011788138682925</c:v>
                </c:pt>
                <c:pt idx="18">
                  <c:v>1.036733836930762</c:v>
                </c:pt>
                <c:pt idx="19">
                  <c:v>1.063706230099983</c:v>
                </c:pt>
                <c:pt idx="20">
                  <c:v>1.092666756777517</c:v>
                </c:pt>
                <c:pt idx="21">
                  <c:v>1.123585751882289</c:v>
                </c:pt>
                <c:pt idx="22">
                  <c:v>1.156441744122253</c:v>
                </c:pt>
                <c:pt idx="23">
                  <c:v>1.191220823082016</c:v>
                </c:pt>
                <c:pt idx="24">
                  <c:v>1.227916069225619</c:v>
                </c:pt>
                <c:pt idx="25">
                  <c:v>1.26652704071164</c:v>
                </c:pt>
                <c:pt idx="26">
                  <c:v>1.307059311472918</c:v>
                </c:pt>
                <c:pt idx="27">
                  <c:v>1.349524055516016</c:v>
                </c:pt>
                <c:pt idx="28">
                  <c:v>1.393937672850953</c:v>
                </c:pt>
                <c:pt idx="29">
                  <c:v>1.44032145287286</c:v>
                </c:pt>
                <c:pt idx="30">
                  <c:v>1.488701271389227</c:v>
                </c:pt>
                <c:pt idx="31">
                  <c:v>1.539107317821605</c:v>
                </c:pt>
                <c:pt idx="32">
                  <c:v>1.591573849412856</c:v>
                </c:pt>
                <c:pt idx="33">
                  <c:v>1.64613896954317</c:v>
                </c:pt>
                <c:pt idx="34">
                  <c:v>1.70284442750277</c:v>
                </c:pt>
                <c:pt idx="35">
                  <c:v>1.761735437288567</c:v>
                </c:pt>
                <c:pt idx="36">
                  <c:v>1.822860513189131</c:v>
                </c:pt>
                <c:pt idx="37">
                  <c:v>1.886271320098179</c:v>
                </c:pt>
                <c:pt idx="38">
                  <c:v>1.952022536654186</c:v>
                </c:pt>
                <c:pt idx="39">
                  <c:v>2.02017172944368</c:v>
                </c:pt>
                <c:pt idx="40">
                  <c:v>2.090779236630335</c:v>
                </c:pt>
                <c:pt idx="41">
                  <c:v>2.163908059482133</c:v>
                </c:pt>
                <c:pt idx="42">
                  <c:v>2.239623760366541</c:v>
                </c:pt>
                <c:pt idx="43">
                  <c:v>2.317994365869032</c:v>
                </c:pt>
                <c:pt idx="44">
                  <c:v>2.399090273765798</c:v>
                </c:pt>
                <c:pt idx="45">
                  <c:v>2.482984162646725</c:v>
                </c:pt>
                <c:pt idx="46">
                  <c:v>2.569750903041908</c:v>
                </c:pt>
                <c:pt idx="47">
                  <c:v>2.659467468953787</c:v>
                </c:pt>
                <c:pt idx="48">
                  <c:v>2.752212848739446</c:v>
                </c:pt>
                <c:pt idx="49">
                  <c:v>2.848067954323203</c:v>
                </c:pt>
                <c:pt idx="50">
                  <c:v>2.947115527750127</c:v>
                </c:pt>
                <c:pt idx="51">
                  <c:v>3.049440044116615</c:v>
                </c:pt>
                <c:pt idx="52">
                  <c:v>3.1551276099354</c:v>
                </c:pt>
                <c:pt idx="53">
                  <c:v>3.264265856010003</c:v>
                </c:pt>
                <c:pt idx="54">
                  <c:v>3.376943823908379</c:v>
                </c:pt>
                <c:pt idx="55">
                  <c:v>3.493251845137798</c:v>
                </c:pt>
                <c:pt idx="56">
                  <c:v>3.613281412133334</c:v>
                </c:pt>
                <c:pt idx="57">
                  <c:v>3.737125040181663</c:v>
                </c:pt>
                <c:pt idx="58">
                  <c:v>3.864876119410248</c:v>
                </c:pt>
                <c:pt idx="59">
                  <c:v>3.996628755980571</c:v>
                </c:pt>
                <c:pt idx="60">
                  <c:v>4.1324776016329</c:v>
                </c:pt>
                <c:pt idx="61">
                  <c:v>4.27251767074029</c:v>
                </c:pt>
                <c:pt idx="62">
                  <c:v>4.416844144041228</c:v>
                </c:pt>
                <c:pt idx="63">
                  <c:v>4.565552158234623</c:v>
                </c:pt>
                <c:pt idx="64">
                  <c:v>4.718736580638117</c:v>
                </c:pt>
                <c:pt idx="65">
                  <c:v>4.876491768131704</c:v>
                </c:pt>
                <c:pt idx="66">
                  <c:v>5.038911309634092</c:v>
                </c:pt>
                <c:pt idx="67">
                  <c:v>5.206087751389928</c:v>
                </c:pt>
                <c:pt idx="68">
                  <c:v>5.378112304382445</c:v>
                </c:pt>
                <c:pt idx="69">
                  <c:v>5.555074533229409</c:v>
                </c:pt>
                <c:pt idx="70">
                  <c:v>5.737062025970893</c:v>
                </c:pt>
                <c:pt idx="71">
                  <c:v>5.92416004421627</c:v>
                </c:pt>
                <c:pt idx="72">
                  <c:v>6.116451153185869</c:v>
                </c:pt>
                <c:pt idx="73">
                  <c:v>6.314014831260388</c:v>
                </c:pt>
                <c:pt idx="74">
                  <c:v>6.516927058739686</c:v>
                </c:pt>
                <c:pt idx="75">
                  <c:v>6.725259885612391</c:v>
                </c:pt>
                <c:pt idx="76">
                  <c:v>6.939080978249516</c:v>
                </c:pt>
                <c:pt idx="77">
                  <c:v>7.158453145060228</c:v>
                </c:pt>
                <c:pt idx="78">
                  <c:v>7.383433841286039</c:v>
                </c:pt>
                <c:pt idx="79">
                  <c:v>7.614074653262058</c:v>
                </c:pt>
                <c:pt idx="80">
                  <c:v>7.850420762640596</c:v>
                </c:pt>
                <c:pt idx="81">
                  <c:v>8.09251039125444</c:v>
                </c:pt>
                <c:pt idx="82">
                  <c:v>8.340374227493738</c:v>
                </c:pt>
                <c:pt idx="83">
                  <c:v>8.594034835282835</c:v>
                </c:pt>
                <c:pt idx="84">
                  <c:v>8.8535060469707</c:v>
                </c:pt>
                <c:pt idx="85">
                  <c:v>9.118792341690956</c:v>
                </c:pt>
                <c:pt idx="86">
                  <c:v>9.389888211004153</c:v>
                </c:pt>
                <c:pt idx="87">
                  <c:v>9.66677751390567</c:v>
                </c:pt>
                <c:pt idx="88">
                  <c:v>9.94943282356525</c:v>
                </c:pt>
                <c:pt idx="89">
                  <c:v>10.23781476845918</c:v>
                </c:pt>
                <c:pt idx="90">
                  <c:v>10.5318713708597</c:v>
                </c:pt>
                <c:pt idx="91">
                  <c:v>10.83153738595832</c:v>
                </c:pt>
                <c:pt idx="92">
                  <c:v>11.13673364521667</c:v>
                </c:pt>
                <c:pt idx="93">
                  <c:v>11.44736640785798</c:v>
                </c:pt>
                <c:pt idx="94">
                  <c:v>11.76332672473123</c:v>
                </c:pt>
                <c:pt idx="95">
                  <c:v>12.08448981909455</c:v>
                </c:pt>
                <c:pt idx="96">
                  <c:v>12.41071448917085</c:v>
                </c:pt>
                <c:pt idx="97">
                  <c:v>12.74184253762219</c:v>
                </c:pt>
                <c:pt idx="98">
                  <c:v>13.07769823336576</c:v>
                </c:pt>
                <c:pt idx="99">
                  <c:v>13.41808781140785</c:v>
                </c:pt>
                <c:pt idx="100">
                  <c:v>13.76279901659746</c:v>
                </c:pt>
                <c:pt idx="101">
                  <c:v>14.11160069739316</c:v>
                </c:pt>
                <c:pt idx="102">
                  <c:v>14.46424245588804</c:v>
                </c:pt>
                <c:pt idx="103">
                  <c:v>14.82045436044373</c:v>
                </c:pt>
                <c:pt idx="104">
                  <c:v>15.17994672733733</c:v>
                </c:pt>
                <c:pt idx="105">
                  <c:v>15.54240997782069</c:v>
                </c:pt>
                <c:pt idx="106">
                  <c:v>15.90751457692168</c:v>
                </c:pt>
                <c:pt idx="107">
                  <c:v>16.27491106017772</c:v>
                </c:pt>
                <c:pt idx="108">
                  <c:v>16.6442301542767</c:v>
                </c:pt>
                <c:pt idx="109">
                  <c:v>17.01508299728519</c:v>
                </c:pt>
                <c:pt idx="110">
                  <c:v>17.38706146376398</c:v>
                </c:pt>
                <c:pt idx="111">
                  <c:v>17.75973859960418</c:v>
                </c:pt>
                <c:pt idx="112">
                  <c:v>18.13266917085955</c:v>
                </c:pt>
                <c:pt idx="113">
                  <c:v>18.50539033020387</c:v>
                </c:pt>
                <c:pt idx="114">
                  <c:v>18.87742240390358</c:v>
                </c:pt>
                <c:pt idx="115">
                  <c:v>19.24826980136968</c:v>
                </c:pt>
                <c:pt idx="116">
                  <c:v>19.61742204844104</c:v>
                </c:pt>
                <c:pt idx="117">
                  <c:v>19.98435494455944</c:v>
                </c:pt>
                <c:pt idx="118">
                  <c:v>20.34853184293167</c:v>
                </c:pt>
                <c:pt idx="119">
                  <c:v>20.70940505164396</c:v>
                </c:pt>
                <c:pt idx="120">
                  <c:v>21.06641735251041</c:v>
                </c:pt>
                <c:pt idx="121">
                  <c:v>21.41900363321041</c:v>
                </c:pt>
                <c:pt idx="122">
                  <c:v>21.7665926270163</c:v>
                </c:pt>
                <c:pt idx="123">
                  <c:v>22.10860875314484</c:v>
                </c:pt>
                <c:pt idx="124">
                  <c:v>22.44447404950308</c:v>
                </c:pt>
                <c:pt idx="125">
                  <c:v>22.77361018835751</c:v>
                </c:pt>
                <c:pt idx="126">
                  <c:v>23.09544056425459</c:v>
                </c:pt>
                <c:pt idx="127">
                  <c:v>23.40939244237985</c:v>
                </c:pt>
                <c:pt idx="128">
                  <c:v>23.71489915448055</c:v>
                </c:pt>
                <c:pt idx="129">
                  <c:v>24.01140232851499</c:v>
                </c:pt>
                <c:pt idx="130">
                  <c:v>24.29835413734524</c:v>
                </c:pt>
                <c:pt idx="131">
                  <c:v>24.57521955108082</c:v>
                </c:pt>
                <c:pt idx="132">
                  <c:v>24.84147857712188</c:v>
                </c:pt>
                <c:pt idx="133">
                  <c:v>25.09662847155841</c:v>
                </c:pt>
                <c:pt idx="134">
                  <c:v>25.34018590536806</c:v>
                </c:pt>
                <c:pt idx="135">
                  <c:v>25.57168906882887</c:v>
                </c:pt>
                <c:pt idx="136">
                  <c:v>25.79069969773238</c:v>
                </c:pt>
                <c:pt idx="137">
                  <c:v>25.99680500534941</c:v>
                </c:pt>
                <c:pt idx="138">
                  <c:v>26.18961950466635</c:v>
                </c:pt>
                <c:pt idx="139">
                  <c:v>26.36878670617087</c:v>
                </c:pt>
                <c:pt idx="140">
                  <c:v>26.53398067741463</c:v>
                </c:pt>
                <c:pt idx="141">
                  <c:v>26.6849074517085</c:v>
                </c:pt>
                <c:pt idx="142">
                  <c:v>26.82130627459689</c:v>
                </c:pt>
                <c:pt idx="143">
                  <c:v>26.9429506781979</c:v>
                </c:pt>
                <c:pt idx="144">
                  <c:v>27.04964937506321</c:v>
                </c:pt>
                <c:pt idx="145">
                  <c:v>27.14124696488571</c:v>
                </c:pt>
                <c:pt idx="146">
                  <c:v>27.21762444913879</c:v>
                </c:pt>
                <c:pt idx="147">
                  <c:v>27.27869955054351</c:v>
                </c:pt>
                <c:pt idx="148">
                  <c:v>27.32442683610282</c:v>
                </c:pt>
                <c:pt idx="149">
                  <c:v>27.35479764428724</c:v>
                </c:pt>
                <c:pt idx="150">
                  <c:v>27.36983981877882</c:v>
                </c:pt>
                <c:pt idx="151">
                  <c:v>27.36961725295178</c:v>
                </c:pt>
                <c:pt idx="152">
                  <c:v>27.35422925096585</c:v>
                </c:pt>
                <c:pt idx="153">
                  <c:v>27.32380971294775</c:v>
                </c:pt>
                <c:pt idx="154">
                  <c:v>27.27852615321595</c:v>
                </c:pt>
                <c:pt idx="155">
                  <c:v>27.21857856184758</c:v>
                </c:pt>
                <c:pt idx="156">
                  <c:v>27.1441981210752</c:v>
                </c:pt>
                <c:pt idx="157">
                  <c:v>27.05564578902579</c:v>
                </c:pt>
                <c:pt idx="158">
                  <c:v>26.95321076416323</c:v>
                </c:pt>
                <c:pt idx="159">
                  <c:v>26.83720884446385</c:v>
                </c:pt>
                <c:pt idx="160">
                  <c:v>26.70798069583928</c:v>
                </c:pt>
                <c:pt idx="161">
                  <c:v>26.5658900446227</c:v>
                </c:pt>
                <c:pt idx="162">
                  <c:v>26.41132180905673</c:v>
                </c:pt>
                <c:pt idx="163">
                  <c:v>26.24468018467073</c:v>
                </c:pt>
                <c:pt idx="164">
                  <c:v>26.06638669822071</c:v>
                </c:pt>
                <c:pt idx="165">
                  <c:v>25.87687824449762</c:v>
                </c:pt>
                <c:pt idx="166">
                  <c:v>25.67660511980337</c:v>
                </c:pt>
                <c:pt idx="167">
                  <c:v>25.46602906526154</c:v>
                </c:pt>
                <c:pt idx="168">
                  <c:v>25.24562133238941</c:v>
                </c:pt>
                <c:pt idx="169">
                  <c:v>25.01586078252359</c:v>
                </c:pt>
                <c:pt idx="170">
                  <c:v>24.77723203078289</c:v>
                </c:pt>
                <c:pt idx="171">
                  <c:v>24.53022364428293</c:v>
                </c:pt>
                <c:pt idx="172">
                  <c:v>24.27532640330733</c:v>
                </c:pt>
                <c:pt idx="173">
                  <c:v>24.01303163310304</c:v>
                </c:pt>
                <c:pt idx="174">
                  <c:v>23.74382961292038</c:v>
                </c:pt>
                <c:pt idx="175">
                  <c:v>23.46820806787396</c:v>
                </c:pt>
                <c:pt idx="176">
                  <c:v>23.18665074817265</c:v>
                </c:pt>
                <c:pt idx="177">
                  <c:v>22.89963609926732</c:v>
                </c:pt>
                <c:pt idx="178">
                  <c:v>22.60763602550281</c:v>
                </c:pt>
                <c:pt idx="179">
                  <c:v>22.3111147489464</c:v>
                </c:pt>
                <c:pt idx="180">
                  <c:v>22.01052776420412</c:v>
                </c:pt>
                <c:pt idx="181">
                  <c:v>21.70632088923604</c:v>
                </c:pt>
                <c:pt idx="182">
                  <c:v>21.39892941144553</c:v>
                </c:pt>
                <c:pt idx="183">
                  <c:v>21.08877732764897</c:v>
                </c:pt>
                <c:pt idx="184">
                  <c:v>20.77627667593286</c:v>
                </c:pt>
                <c:pt idx="185">
                  <c:v>20.46182695687591</c:v>
                </c:pt>
                <c:pt idx="186">
                  <c:v>20.14581464115338</c:v>
                </c:pt>
                <c:pt idx="187">
                  <c:v>19.82861276014888</c:v>
                </c:pt>
                <c:pt idx="188">
                  <c:v>19.51058057587254</c:v>
                </c:pt>
                <c:pt idx="189">
                  <c:v>19.19206332622136</c:v>
                </c:pt>
                <c:pt idx="190">
                  <c:v>18.87339204141394</c:v>
                </c:pt>
                <c:pt idx="191">
                  <c:v>18.55488342728416</c:v>
                </c:pt>
                <c:pt idx="192">
                  <c:v>18.23683981102281</c:v>
                </c:pt>
                <c:pt idx="193">
                  <c:v>17.91954914490738</c:v>
                </c:pt>
                <c:pt idx="194">
                  <c:v>17.60328506355507</c:v>
                </c:pt>
                <c:pt idx="195">
                  <c:v>17.28830699026724</c:v>
                </c:pt>
                <c:pt idx="196">
                  <c:v>16.97486028810023</c:v>
                </c:pt>
                <c:pt idx="197">
                  <c:v>16.66317645139469</c:v>
                </c:pt>
                <c:pt idx="198">
                  <c:v>16.35347333361737</c:v>
                </c:pt>
                <c:pt idx="199">
                  <c:v>16.04595540751321</c:v>
                </c:pt>
                <c:pt idx="200">
                  <c:v>15.74081405372645</c:v>
                </c:pt>
                <c:pt idx="201">
                  <c:v>15.43822787422489</c:v>
                </c:pt>
                <c:pt idx="202">
                  <c:v>15.13836302704742</c:v>
                </c:pt>
                <c:pt idx="203">
                  <c:v>14.84137357908854</c:v>
                </c:pt>
                <c:pt idx="204">
                  <c:v>14.54740187383236</c:v>
                </c:pt>
                <c:pt idx="205">
                  <c:v>14.25657891114995</c:v>
                </c:pt>
                <c:pt idx="206">
                  <c:v>13.96902473647554</c:v>
                </c:pt>
                <c:pt idx="207">
                  <c:v>13.68484883687732</c:v>
                </c:pt>
                <c:pt idx="208">
                  <c:v>13.40415054173561</c:v>
                </c:pt>
                <c:pt idx="209">
                  <c:v>13.12701942593388</c:v>
                </c:pt>
                <c:pt idx="210">
                  <c:v>12.85353571365465</c:v>
                </c:pt>
                <c:pt idx="211">
                  <c:v>12.5837706810528</c:v>
                </c:pt>
                <c:pt idx="212">
                  <c:v>12.31778705625128</c:v>
                </c:pt>
                <c:pt idx="213">
                  <c:v>12.05563941526904</c:v>
                </c:pt>
                <c:pt idx="214">
                  <c:v>11.79737457264728</c:v>
                </c:pt>
                <c:pt idx="215">
                  <c:v>11.54303196568766</c:v>
                </c:pt>
                <c:pt idx="216">
                  <c:v>11.29264403135445</c:v>
                </c:pt>
                <c:pt idx="217">
                  <c:v>11.04623657502275</c:v>
                </c:pt>
                <c:pt idx="218">
                  <c:v>10.80382913037517</c:v>
                </c:pt>
                <c:pt idx="219">
                  <c:v>10.56543530986151</c:v>
                </c:pt>
                <c:pt idx="220">
                  <c:v>10.33106314523936</c:v>
                </c:pt>
                <c:pt idx="221">
                  <c:v>10.10071541780833</c:v>
                </c:pt>
                <c:pt idx="222">
                  <c:v>9.874389978037735</c:v>
                </c:pt>
                <c:pt idx="223">
                  <c:v>9.65208005436644</c:v>
                </c:pt>
                <c:pt idx="224">
                  <c:v>9.433774551025678</c:v>
                </c:pt>
                <c:pt idx="225">
                  <c:v>9.219458334800004</c:v>
                </c:pt>
                <c:pt idx="226">
                  <c:v>9.00911251070002</c:v>
                </c:pt>
                <c:pt idx="227">
                  <c:v>8.80271468657211</c:v>
                </c:pt>
                <c:pt idx="228">
                  <c:v>8.6002392267166</c:v>
                </c:pt>
                <c:pt idx="229">
                  <c:v>8.40165749462623</c:v>
                </c:pt>
                <c:pt idx="230">
                  <c:v>8.206938084992409</c:v>
                </c:pt>
                <c:pt idx="231">
                  <c:v>8.016047045157408</c:v>
                </c:pt>
                <c:pt idx="232">
                  <c:v>7.828948086217253</c:v>
                </c:pt>
                <c:pt idx="233">
                  <c:v>7.64560278400242</c:v>
                </c:pt>
                <c:pt idx="234">
                  <c:v>7.465970770182415</c:v>
                </c:pt>
                <c:pt idx="235">
                  <c:v>7.290009913755731</c:v>
                </c:pt>
                <c:pt idx="236">
                  <c:v>7.11767649319927</c:v>
                </c:pt>
                <c:pt idx="237">
                  <c:v>6.948925359561012</c:v>
                </c:pt>
                <c:pt idx="238">
                  <c:v>6.783710090787065</c:v>
                </c:pt>
                <c:pt idx="239">
                  <c:v>6.62198313757932</c:v>
                </c:pt>
                <c:pt idx="240">
                  <c:v>6.463695961083025</c:v>
                </c:pt>
                <c:pt idx="241">
                  <c:v>6.30879916270502</c:v>
                </c:pt>
                <c:pt idx="242">
                  <c:v>6.157242606363082</c:v>
                </c:pt>
                <c:pt idx="243">
                  <c:v>6.008975533465413</c:v>
                </c:pt>
                <c:pt idx="244">
                  <c:v>5.863946670916398</c:v>
                </c:pt>
                <c:pt idx="245">
                  <c:v>5.72210433244111</c:v>
                </c:pt>
                <c:pt idx="246">
                  <c:v>5.583396513516258</c:v>
                </c:pt>
                <c:pt idx="247">
                  <c:v>5.447770980189898</c:v>
                </c:pt>
                <c:pt idx="248">
                  <c:v>5.315175352066112</c:v>
                </c:pt>
                <c:pt idx="249">
                  <c:v>5.185557179724255</c:v>
                </c:pt>
                <c:pt idx="250">
                  <c:v>5.058864016835332</c:v>
                </c:pt>
                <c:pt idx="251">
                  <c:v>4.935043487230648</c:v>
                </c:pt>
                <c:pt idx="252">
                  <c:v>4.814043347170249</c:v>
                </c:pt>
                <c:pt idx="253">
                  <c:v>4.69581154305074</c:v>
                </c:pt>
                <c:pt idx="254">
                  <c:v>4.580296264784175</c:v>
                </c:pt>
                <c:pt idx="255">
                  <c:v>4.46744599507152</c:v>
                </c:pt>
                <c:pt idx="256">
                  <c:v>4.357209554786167</c:v>
                </c:pt>
                <c:pt idx="257">
                  <c:v>4.249536144674856</c:v>
                </c:pt>
                <c:pt idx="258">
                  <c:v>4.144375383575278</c:v>
                </c:pt>
                <c:pt idx="259">
                  <c:v>4.041677343341732</c:v>
                </c:pt>
                <c:pt idx="260">
                  <c:v>3.941392580662291</c:v>
                </c:pt>
                <c:pt idx="261">
                  <c:v>3.843472165943238</c:v>
                </c:pt>
                <c:pt idx="262">
                  <c:v>3.747867709428964</c:v>
                </c:pt>
                <c:pt idx="263">
                  <c:v>3.654531384718087</c:v>
                </c:pt>
                <c:pt idx="264">
                  <c:v>3.563415949829364</c:v>
                </c:pt>
                <c:pt idx="265">
                  <c:v>3.47447476596392</c:v>
                </c:pt>
                <c:pt idx="266">
                  <c:v>3.387661814103506</c:v>
                </c:pt>
                <c:pt idx="267">
                  <c:v>3.302931709577871</c:v>
                </c:pt>
                <c:pt idx="268">
                  <c:v>3.220239714727931</c:v>
                </c:pt>
                <c:pt idx="269">
                  <c:v>3.13954174978526</c:v>
                </c:pt>
                <c:pt idx="270">
                  <c:v>3.060794402082398</c:v>
                </c:pt>
                <c:pt idx="271">
                  <c:v>2.983954933702805</c:v>
                </c:pt>
                <c:pt idx="272">
                  <c:v>2.908981287673671</c:v>
                </c:pt>
                <c:pt idx="273">
                  <c:v>2.835832092799547</c:v>
                </c:pt>
                <c:pt idx="274">
                  <c:v>2.764466667229598</c:v>
                </c:pt>
                <c:pt idx="275">
                  <c:v>2.694845020846428</c:v>
                </c:pt>
                <c:pt idx="276">
                  <c:v>2.626927856559715</c:v>
                </c:pt>
                <c:pt idx="277">
                  <c:v>2.560676570583398</c:v>
                </c:pt>
                <c:pt idx="278">
                  <c:v>2.496053251770885</c:v>
                </c:pt>
                <c:pt idx="279">
                  <c:v>2.433020680078637</c:v>
                </c:pt>
                <c:pt idx="280">
                  <c:v>2.371542324224554</c:v>
                </c:pt>
                <c:pt idx="281">
                  <c:v>2.311582338603885</c:v>
                </c:pt>
                <c:pt idx="282">
                  <c:v>2.253105559521782</c:v>
                </c:pt>
                <c:pt idx="283">
                  <c:v>2.196077500798257</c:v>
                </c:pt>
                <c:pt idx="284">
                  <c:v>2.140464348798048</c:v>
                </c:pt>
                <c:pt idx="285">
                  <c:v>2.086232956934838</c:v>
                </c:pt>
                <c:pt idx="286">
                  <c:v>2.033350839696335</c:v>
                </c:pt>
                <c:pt idx="287">
                  <c:v>1.981786166233962</c:v>
                </c:pt>
                <c:pt idx="288">
                  <c:v>1.931507753558241</c:v>
                </c:pt>
                <c:pt idx="289">
                  <c:v>1.882485059378473</c:v>
                </c:pt>
                <c:pt idx="290">
                  <c:v>1.834688174622924</c:v>
                </c:pt>
                <c:pt idx="291">
                  <c:v>1.788087815673481</c:v>
                </c:pt>
                <c:pt idx="292">
                  <c:v>1.742655316346597</c:v>
                </c:pt>
                <c:pt idx="293">
                  <c:v>1.698362619650328</c:v>
                </c:pt>
                <c:pt idx="294">
                  <c:v>1.655182269345348</c:v>
                </c:pt>
                <c:pt idx="295">
                  <c:v>1.613087401335997</c:v>
                </c:pt>
                <c:pt idx="296">
                  <c:v>1.572051734915724</c:v>
                </c:pt>
                <c:pt idx="297">
                  <c:v>1.532049563889654</c:v>
                </c:pt>
                <c:pt idx="298">
                  <c:v>1.493055747595454</c:v>
                </c:pt>
                <c:pt idx="299">
                  <c:v>1.455045701842265</c:v>
                </c:pt>
                <c:pt idx="300">
                  <c:v>1.417995389786048</c:v>
                </c:pt>
                <c:pt idx="301">
                  <c:v>1.381881312758449</c:v>
                </c:pt>
                <c:pt idx="302">
                  <c:v>1.346680501065016</c:v>
                </c:pt>
                <c:pt idx="303">
                  <c:v>1.312370504767502</c:v>
                </c:pt>
                <c:pt idx="304">
                  <c:v>1.278929384463862</c:v>
                </c:pt>
                <c:pt idx="305">
                  <c:v>1.246335702078554</c:v>
                </c:pt>
                <c:pt idx="306">
                  <c:v>1.214568511674776</c:v>
                </c:pt>
                <c:pt idx="307">
                  <c:v>1.18360735029938</c:v>
                </c:pt>
                <c:pt idx="308">
                  <c:v>1.153432228870333</c:v>
                </c:pt>
                <c:pt idx="309">
                  <c:v>1.12402362311581</c:v>
                </c:pt>
                <c:pt idx="310">
                  <c:v>1.095362464573219</c:v>
                </c:pt>
                <c:pt idx="311">
                  <c:v>1.06743013165581</c:v>
                </c:pt>
                <c:pt idx="312">
                  <c:v>1.04020844079376</c:v>
                </c:pt>
                <c:pt idx="313">
                  <c:v>1.013679637656104</c:v>
                </c:pt>
                <c:pt idx="314">
                  <c:v>0.987826388459207</c:v>
                </c:pt>
                <c:pt idx="315">
                  <c:v>0.962631771366977</c:v>
                </c:pt>
                <c:pt idx="316">
                  <c:v>0.938079267987486</c:v>
                </c:pt>
                <c:pt idx="317">
                  <c:v>0.914152754970167</c:v>
                </c:pt>
                <c:pt idx="318">
                  <c:v>0.890836495707337</c:v>
                </c:pt>
                <c:pt idx="319">
                  <c:v>0.868115132143331</c:v>
                </c:pt>
                <c:pt idx="320">
                  <c:v>0.845973676694171</c:v>
                </c:pt>
                <c:pt idx="321">
                  <c:v>0.824397504280314</c:v>
                </c:pt>
                <c:pt idx="322">
                  <c:v>0.803372344474649</c:v>
                </c:pt>
                <c:pt idx="323">
                  <c:v>0.782884273767657</c:v>
                </c:pt>
                <c:pt idx="324">
                  <c:v>0.762919707951263</c:v>
                </c:pt>
                <c:pt idx="325">
                  <c:v>0.743465394622702</c:v>
                </c:pt>
                <c:pt idx="326">
                  <c:v>0.724508405809425</c:v>
                </c:pt>
                <c:pt idx="327">
                  <c:v>0.706036130715826</c:v>
                </c:pt>
                <c:pt idx="328">
                  <c:v>0.688036268592363</c:v>
                </c:pt>
                <c:pt idx="329">
                  <c:v>0.67049682172744</c:v>
                </c:pt>
                <c:pt idx="330">
                  <c:v>0.653406088562189</c:v>
                </c:pt>
                <c:pt idx="331">
                  <c:v>0.636752656928166</c:v>
                </c:pt>
                <c:pt idx="332">
                  <c:v>0.62052539740776</c:v>
                </c:pt>
                <c:pt idx="333">
                  <c:v>0.604713456816996</c:v>
                </c:pt>
                <c:pt idx="334">
                  <c:v>0.589306251810252</c:v>
                </c:pt>
                <c:pt idx="335">
                  <c:v>0.574293462606297</c:v>
                </c:pt>
                <c:pt idx="336">
                  <c:v>0.559665026834914</c:v>
                </c:pt>
                <c:pt idx="337">
                  <c:v>0.545411133503308</c:v>
                </c:pt>
                <c:pt idx="338">
                  <c:v>0.531522217081335</c:v>
                </c:pt>
                <c:pt idx="339">
                  <c:v>0.517988951704571</c:v>
                </c:pt>
                <c:pt idx="340">
                  <c:v>0.504802245494089</c:v>
                </c:pt>
                <c:pt idx="341">
                  <c:v>0.491953234991797</c:v>
                </c:pt>
                <c:pt idx="342">
                  <c:v>0.479433279710071</c:v>
                </c:pt>
                <c:pt idx="343">
                  <c:v>0.467233956794401</c:v>
                </c:pt>
                <c:pt idx="344">
                  <c:v>0.455347055797685</c:v>
                </c:pt>
                <c:pt idx="345">
                  <c:v>0.443764573564758</c:v>
                </c:pt>
                <c:pt idx="346">
                  <c:v>0.432478709225732</c:v>
                </c:pt>
                <c:pt idx="347">
                  <c:v>0.421481859296638</c:v>
                </c:pt>
                <c:pt idx="348">
                  <c:v>0.410766612885873</c:v>
                </c:pt>
                <c:pt idx="349">
                  <c:v>0.400325747004891</c:v>
                </c:pt>
                <c:pt idx="350">
                  <c:v>0.390152221981579</c:v>
                </c:pt>
                <c:pt idx="351">
                  <c:v>0.380239176974734</c:v>
                </c:pt>
                <c:pt idx="352">
                  <c:v>0.370579925588017</c:v>
                </c:pt>
                <c:pt idx="353">
                  <c:v>0.361167951581787</c:v>
                </c:pt>
                <c:pt idx="354">
                  <c:v>0.351996904681177</c:v>
                </c:pt>
                <c:pt idx="355">
                  <c:v>0.34306059647878</c:v>
                </c:pt>
                <c:pt idx="356">
                  <c:v>0.334352996430302</c:v>
                </c:pt>
                <c:pt idx="357">
                  <c:v>0.325868227941552</c:v>
                </c:pt>
                <c:pt idx="358">
                  <c:v>0.317600564545124</c:v>
                </c:pt>
                <c:pt idx="359">
                  <c:v>0.309544426165129</c:v>
                </c:pt>
                <c:pt idx="360">
                  <c:v>0.301694375468359</c:v>
                </c:pt>
                <c:pt idx="361">
                  <c:v>0.294045114300248</c:v>
                </c:pt>
                <c:pt idx="362">
                  <c:v>0.286591480204018</c:v>
                </c:pt>
                <c:pt idx="363">
                  <c:v>0.279328443021405</c:v>
                </c:pt>
                <c:pt idx="364">
                  <c:v>0.272251101573364</c:v>
                </c:pt>
                <c:pt idx="365">
                  <c:v>0.265354680419183</c:v>
                </c:pt>
                <c:pt idx="366">
                  <c:v>0.258634526692425</c:v>
                </c:pt>
                <c:pt idx="367">
                  <c:v>0.252086107012151</c:v>
                </c:pt>
                <c:pt idx="368">
                  <c:v>0.245705004467887</c:v>
                </c:pt>
                <c:pt idx="369">
                  <c:v>0.239486915676818</c:v>
                </c:pt>
                <c:pt idx="370">
                  <c:v>0.233427647911691</c:v>
                </c:pt>
                <c:pt idx="371">
                  <c:v>0.227523116297961</c:v>
                </c:pt>
                <c:pt idx="372">
                  <c:v>0.221769341078704</c:v>
                </c:pt>
                <c:pt idx="373">
                  <c:v>0.216162444945849</c:v>
                </c:pt>
                <c:pt idx="374">
                  <c:v>0.210698650436311</c:v>
                </c:pt>
                <c:pt idx="375">
                  <c:v>0.205374277391604</c:v>
                </c:pt>
                <c:pt idx="376">
                  <c:v>0.20018574047957</c:v>
                </c:pt>
                <c:pt idx="377">
                  <c:v>0.195129546776833</c:v>
                </c:pt>
                <c:pt idx="378">
                  <c:v>0.190202293410663</c:v>
                </c:pt>
                <c:pt idx="379">
                  <c:v>0.185400665258896</c:v>
                </c:pt>
                <c:pt idx="380">
                  <c:v>0.180721432706644</c:v>
                </c:pt>
                <c:pt idx="381">
                  <c:v>0.176161449458489</c:v>
                </c:pt>
                <c:pt idx="382">
                  <c:v>0.171717650404917</c:v>
                </c:pt>
                <c:pt idx="383">
                  <c:v>0.167387049541753</c:v>
                </c:pt>
                <c:pt idx="384">
                  <c:v>0.163166737941389</c:v>
                </c:pt>
                <c:pt idx="385">
                  <c:v>0.159053881774608</c:v>
                </c:pt>
                <c:pt idx="386">
                  <c:v>0.155045720381833</c:v>
                </c:pt>
                <c:pt idx="387">
                  <c:v>0.151139564392663</c:v>
                </c:pt>
                <c:pt idx="388">
                  <c:v>0.147332793892559</c:v>
                </c:pt>
                <c:pt idx="389">
                  <c:v>0.143622856635584</c:v>
                </c:pt>
                <c:pt idx="390">
                  <c:v>0.140007266302104</c:v>
                </c:pt>
                <c:pt idx="391">
                  <c:v>0.136483600800402</c:v>
                </c:pt>
                <c:pt idx="392">
                  <c:v>0.13304950061115</c:v>
                </c:pt>
                <c:pt idx="393">
                  <c:v>0.129702667173729</c:v>
                </c:pt>
                <c:pt idx="394">
                  <c:v>0.126440861313391</c:v>
                </c:pt>
                <c:pt idx="395">
                  <c:v>0.123261901708289</c:v>
                </c:pt>
                <c:pt idx="396">
                  <c:v>0.120163663395414</c:v>
                </c:pt>
                <c:pt idx="397">
                  <c:v>0.117144076314505</c:v>
                </c:pt>
                <c:pt idx="398">
                  <c:v>0.114201123888999</c:v>
                </c:pt>
                <c:pt idx="399">
                  <c:v>0.111332841643146</c:v>
                </c:pt>
                <c:pt idx="400">
                  <c:v>0.108537315854381</c:v>
                </c:pt>
                <c:pt idx="401">
                  <c:v>0.105812682240117</c:v>
                </c:pt>
                <c:pt idx="402">
                  <c:v>0.103157124678098</c:v>
                </c:pt>
                <c:pt idx="403">
                  <c:v>0.100568873959502</c:v>
                </c:pt>
                <c:pt idx="404">
                  <c:v>0.0980462065739736</c:v>
                </c:pt>
                <c:pt idx="405">
                  <c:v>0.0955874435258174</c:v>
                </c:pt>
                <c:pt idx="406">
                  <c:v>0.0931909491805605</c:v>
                </c:pt>
                <c:pt idx="407">
                  <c:v>0.0908551301411486</c:v>
                </c:pt>
                <c:pt idx="408">
                  <c:v>0.0885784341530313</c:v>
                </c:pt>
                <c:pt idx="409">
                  <c:v>0.0863593490374177</c:v>
                </c:pt>
                <c:pt idx="410">
                  <c:v>0.0841964016520022</c:v>
                </c:pt>
                <c:pt idx="411">
                  <c:v>0.0820881568784713</c:v>
                </c:pt>
                <c:pt idx="412">
                  <c:v>0.0800332166361233</c:v>
                </c:pt>
                <c:pt idx="413">
                  <c:v>0.0780302189209417</c:v>
                </c:pt>
                <c:pt idx="414">
                  <c:v>0.0760778368694866</c:v>
                </c:pt>
                <c:pt idx="415">
                  <c:v>0.074174777846976</c:v>
                </c:pt>
                <c:pt idx="416">
                  <c:v>0.0723197825589478</c:v>
                </c:pt>
                <c:pt idx="417">
                  <c:v>0.0705116241859067</c:v>
                </c:pt>
                <c:pt idx="418">
                  <c:v>0.0687491075403738</c:v>
                </c:pt>
                <c:pt idx="419">
                  <c:v>0.0670310682457715</c:v>
                </c:pt>
                <c:pt idx="420">
                  <c:v>0.0653563719365878</c:v>
                </c:pt>
                <c:pt idx="421">
                  <c:v>0.0637239134792815</c:v>
                </c:pt>
                <c:pt idx="422">
                  <c:v>0.062132616213397</c:v>
                </c:pt>
                <c:pt idx="423">
                  <c:v>0.0605814312123765</c:v>
                </c:pt>
                <c:pt idx="424">
                  <c:v>0.0590693365635639</c:v>
                </c:pt>
                <c:pt idx="425">
                  <c:v>0.0575953366669121</c:v>
                </c:pt>
                <c:pt idx="426">
                  <c:v>0.0561584615519129</c:v>
                </c:pt>
                <c:pt idx="427">
                  <c:v>0.0547577662122848</c:v>
                </c:pt>
                <c:pt idx="428">
                  <c:v>0.0533923299579605</c:v>
                </c:pt>
                <c:pt idx="429">
                  <c:v>0.0520612557839318</c:v>
                </c:pt>
                <c:pt idx="430">
                  <c:v>0.050763669755518</c:v>
                </c:pt>
                <c:pt idx="431">
                  <c:v>0.0494987204096337</c:v>
                </c:pt>
                <c:pt idx="432">
                  <c:v>0.0482655781716466</c:v>
                </c:pt>
                <c:pt idx="433">
                  <c:v>0.0470634347874201</c:v>
                </c:pt>
                <c:pt idx="434">
                  <c:v>0.0458915027701507</c:v>
                </c:pt>
                <c:pt idx="435">
                  <c:v>0.044749014861618</c:v>
                </c:pt>
                <c:pt idx="436">
                  <c:v>0.0436352235074735</c:v>
                </c:pt>
                <c:pt idx="437">
                  <c:v>0.0425494003462054</c:v>
                </c:pt>
                <c:pt idx="438">
                  <c:v>0.0414908357114259</c:v>
                </c:pt>
                <c:pt idx="439">
                  <c:v>0.0404588381471348</c:v>
                </c:pt>
                <c:pt idx="440">
                  <c:v>0.0394527339356228</c:v>
                </c:pt>
                <c:pt idx="441">
                  <c:v>0.0384718666376874</c:v>
                </c:pt>
                <c:pt idx="442">
                  <c:v>0.03751559664484</c:v>
                </c:pt>
                <c:pt idx="443">
                  <c:v>0.0365833007431946</c:v>
                </c:pt>
                <c:pt idx="444">
                  <c:v>0.0356743716887323</c:v>
                </c:pt>
                <c:pt idx="445">
                  <c:v>0.0347882177936466</c:v>
                </c:pt>
                <c:pt idx="446">
                  <c:v>0.0339242625234815</c:v>
                </c:pt>
                <c:pt idx="447">
                  <c:v>0.0330819441047798</c:v>
                </c:pt>
                <c:pt idx="448">
                  <c:v>0.0322607151429685</c:v>
                </c:pt>
                <c:pt idx="449">
                  <c:v>0.0314600422502152</c:v>
                </c:pt>
                <c:pt idx="450">
                  <c:v>0.0306794056829931</c:v>
                </c:pt>
                <c:pt idx="451">
                  <c:v>0.029918298989104</c:v>
                </c:pt>
                <c:pt idx="452">
                  <c:v>0.0291762286639096</c:v>
                </c:pt>
                <c:pt idx="453">
                  <c:v>0.028452713815533</c:v>
                </c:pt>
                <c:pt idx="454">
                  <c:v>0.027747285838794</c:v>
                </c:pt>
                <c:pt idx="455">
                  <c:v>0.0270594880976513</c:v>
                </c:pt>
                <c:pt idx="456">
                  <c:v>0.0263888756159281</c:v>
                </c:pt>
                <c:pt idx="457">
                  <c:v>0.0257350147761055</c:v>
                </c:pt>
                <c:pt idx="458">
                  <c:v>0.0250974830259719</c:v>
                </c:pt>
                <c:pt idx="459">
                  <c:v>0.0244758685929221</c:v>
                </c:pt>
                <c:pt idx="460">
                  <c:v>0.0238697702057076</c:v>
                </c:pt>
                <c:pt idx="461">
                  <c:v>0.0232787968234418</c:v>
                </c:pt>
                <c:pt idx="462">
                  <c:v>0.0227025673716699</c:v>
                </c:pt>
                <c:pt idx="463">
                  <c:v>0.0221407104853191</c:v>
                </c:pt>
                <c:pt idx="464">
                  <c:v>0.0215928642583486</c:v>
                </c:pt>
                <c:pt idx="465">
                  <c:v>0.0210586759999231</c:v>
                </c:pt>
                <c:pt idx="466">
                  <c:v>0.0205378019969408</c:v>
                </c:pt>
                <c:pt idx="467">
                  <c:v>0.0200299072827465</c:v>
                </c:pt>
                <c:pt idx="468">
                  <c:v>0.01953466541187</c:v>
                </c:pt>
                <c:pt idx="469">
                  <c:v>0.0190517582406306</c:v>
                </c:pt>
                <c:pt idx="470">
                  <c:v>0.0185808757134543</c:v>
                </c:pt>
                <c:pt idx="471">
                  <c:v>0.0181217156547538</c:v>
                </c:pt>
                <c:pt idx="472">
                  <c:v>0.0176739835662254</c:v>
                </c:pt>
                <c:pt idx="473">
                  <c:v>0.0172373924294206</c:v>
                </c:pt>
                <c:pt idx="474">
                  <c:v>0.016811662513454</c:v>
                </c:pt>
                <c:pt idx="475">
                  <c:v>0.0163965211877134</c:v>
                </c:pt>
                <c:pt idx="476">
                  <c:v>0.0159917027394402</c:v>
                </c:pt>
                <c:pt idx="477">
                  <c:v>0.015596948196052</c:v>
                </c:pt>
                <c:pt idx="478">
                  <c:v>0.0152120051520849</c:v>
                </c:pt>
                <c:pt idx="479">
                  <c:v>0.0148366276006316</c:v>
                </c:pt>
                <c:pt idx="480">
                  <c:v>0.0144705757691596</c:v>
                </c:pt>
                <c:pt idx="481">
                  <c:v>0.0141136159595936</c:v>
                </c:pt>
                <c:pt idx="482">
                  <c:v>0.0137655203925507</c:v>
                </c:pt>
                <c:pt idx="483">
                  <c:v>0.0134260670556185</c:v>
                </c:pt>
                <c:pt idx="484">
                  <c:v>0.0130950395555724</c:v>
                </c:pt>
                <c:pt idx="485">
                  <c:v>0.0127722269744253</c:v>
                </c:pt>
                <c:pt idx="486">
                  <c:v>0.0124574237292132</c:v>
                </c:pt>
                <c:pt idx="487">
                  <c:v>0.012150429435415</c:v>
                </c:pt>
                <c:pt idx="488">
                  <c:v>0.0118510487739146</c:v>
                </c:pt>
                <c:pt idx="489">
                  <c:v>0.0115590913614096</c:v>
                </c:pt>
                <c:pt idx="490">
                  <c:v>0.0112743716241787</c:v>
                </c:pt>
                <c:pt idx="491">
                  <c:v>0.0109967086751177</c:v>
                </c:pt>
                <c:pt idx="492">
                  <c:v>0.0107259261939601</c:v>
                </c:pt>
                <c:pt idx="493">
                  <c:v>0.0104618523105981</c:v>
                </c:pt>
                <c:pt idx="494">
                  <c:v>0.0102043194914229</c:v>
                </c:pt>
                <c:pt idx="495">
                  <c:v>0.00995316442860532</c:v>
                </c:pt>
                <c:pt idx="496">
                  <c:v>0.00970822793224013</c:v>
                </c:pt>
                <c:pt idx="497">
                  <c:v>0.00946935482527809</c:v>
                </c:pt>
                <c:pt idx="498">
                  <c:v>0.00923639384117413</c:v>
                </c:pt>
                <c:pt idx="499">
                  <c:v>0.00900919752417952</c:v>
                </c:pt>
                <c:pt idx="500">
                  <c:v>0.00878762213220951</c:v>
                </c:pt>
              </c:numCache>
            </c:numRef>
          </c:yVal>
          <c:smooth val="1"/>
        </c:ser>
        <c:ser>
          <c:idx val="3"/>
          <c:order val="2"/>
          <c:tx>
            <c:strRef>
              <c:f>Calculations!$D$1</c:f>
              <c:strCache>
                <c:ptCount val="1"/>
                <c:pt idx="0">
                  <c:v>Contagious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Calculations!$A$2:$A$502</c:f>
              <c:numCache>
                <c:formatCode>General</c:formatCode>
                <c:ptCount val="501"/>
                <c:pt idx="0">
                  <c:v>0.0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1.140000000000001</c:v>
                </c:pt>
                <c:pt idx="20">
                  <c:v>1.200000000000001</c:v>
                </c:pt>
                <c:pt idx="21">
                  <c:v>1.260000000000001</c:v>
                </c:pt>
                <c:pt idx="22">
                  <c:v>1.320000000000001</c:v>
                </c:pt>
                <c:pt idx="23">
                  <c:v>1.380000000000001</c:v>
                </c:pt>
                <c:pt idx="24">
                  <c:v>1.440000000000001</c:v>
                </c:pt>
                <c:pt idx="25">
                  <c:v>1.500000000000001</c:v>
                </c:pt>
                <c:pt idx="26">
                  <c:v>1.560000000000001</c:v>
                </c:pt>
                <c:pt idx="27">
                  <c:v>1.620000000000001</c:v>
                </c:pt>
                <c:pt idx="28">
                  <c:v>1.680000000000001</c:v>
                </c:pt>
                <c:pt idx="29">
                  <c:v>1.740000000000001</c:v>
                </c:pt>
                <c:pt idx="30">
                  <c:v>1.800000000000001</c:v>
                </c:pt>
                <c:pt idx="31">
                  <c:v>1.860000000000001</c:v>
                </c:pt>
                <c:pt idx="32">
                  <c:v>1.920000000000001</c:v>
                </c:pt>
                <c:pt idx="33">
                  <c:v>1.980000000000001</c:v>
                </c:pt>
                <c:pt idx="34">
                  <c:v>2.040000000000001</c:v>
                </c:pt>
                <c:pt idx="35">
                  <c:v>2.100000000000001</c:v>
                </c:pt>
                <c:pt idx="36">
                  <c:v>2.160000000000001</c:v>
                </c:pt>
                <c:pt idx="37">
                  <c:v>2.220000000000002</c:v>
                </c:pt>
                <c:pt idx="38">
                  <c:v>2.280000000000002</c:v>
                </c:pt>
                <c:pt idx="39">
                  <c:v>2.340000000000002</c:v>
                </c:pt>
                <c:pt idx="40">
                  <c:v>2.400000000000002</c:v>
                </c:pt>
                <c:pt idx="41">
                  <c:v>2.460000000000002</c:v>
                </c:pt>
                <c:pt idx="42">
                  <c:v>2.520000000000002</c:v>
                </c:pt>
                <c:pt idx="43">
                  <c:v>2.580000000000002</c:v>
                </c:pt>
                <c:pt idx="44">
                  <c:v>2.640000000000002</c:v>
                </c:pt>
                <c:pt idx="45">
                  <c:v>2.700000000000002</c:v>
                </c:pt>
                <c:pt idx="46">
                  <c:v>2.760000000000002</c:v>
                </c:pt>
                <c:pt idx="47">
                  <c:v>2.820000000000002</c:v>
                </c:pt>
                <c:pt idx="48">
                  <c:v>2.880000000000002</c:v>
                </c:pt>
                <c:pt idx="49">
                  <c:v>2.940000000000002</c:v>
                </c:pt>
                <c:pt idx="50">
                  <c:v>3.000000000000002</c:v>
                </c:pt>
                <c:pt idx="51">
                  <c:v>3.060000000000002</c:v>
                </c:pt>
                <c:pt idx="52">
                  <c:v>3.120000000000002</c:v>
                </c:pt>
                <c:pt idx="53">
                  <c:v>3.180000000000002</c:v>
                </c:pt>
                <c:pt idx="54">
                  <c:v>3.240000000000002</c:v>
                </c:pt>
                <c:pt idx="55">
                  <c:v>3.300000000000002</c:v>
                </c:pt>
                <c:pt idx="56">
                  <c:v>3.360000000000002</c:v>
                </c:pt>
                <c:pt idx="57">
                  <c:v>3.420000000000003</c:v>
                </c:pt>
                <c:pt idx="58">
                  <c:v>3.480000000000003</c:v>
                </c:pt>
                <c:pt idx="59">
                  <c:v>3.540000000000003</c:v>
                </c:pt>
                <c:pt idx="60">
                  <c:v>3.600000000000003</c:v>
                </c:pt>
                <c:pt idx="61">
                  <c:v>3.660000000000003</c:v>
                </c:pt>
                <c:pt idx="62">
                  <c:v>3.720000000000003</c:v>
                </c:pt>
                <c:pt idx="63">
                  <c:v>3.780000000000003</c:v>
                </c:pt>
                <c:pt idx="64">
                  <c:v>3.840000000000003</c:v>
                </c:pt>
                <c:pt idx="65">
                  <c:v>3.900000000000003</c:v>
                </c:pt>
                <c:pt idx="66">
                  <c:v>3.960000000000003</c:v>
                </c:pt>
                <c:pt idx="67">
                  <c:v>4.020000000000003</c:v>
                </c:pt>
                <c:pt idx="68">
                  <c:v>4.080000000000003</c:v>
                </c:pt>
                <c:pt idx="69">
                  <c:v>4.140000000000002</c:v>
                </c:pt>
                <c:pt idx="70">
                  <c:v>4.200000000000002</c:v>
                </c:pt>
                <c:pt idx="71">
                  <c:v>4.260000000000002</c:v>
                </c:pt>
                <c:pt idx="72">
                  <c:v>4.320000000000001</c:v>
                </c:pt>
                <c:pt idx="73">
                  <c:v>4.380000000000001</c:v>
                </c:pt>
                <c:pt idx="74">
                  <c:v>4.44</c:v>
                </c:pt>
                <c:pt idx="75">
                  <c:v>4.5</c:v>
                </c:pt>
                <c:pt idx="76">
                  <c:v>4.56</c:v>
                </c:pt>
                <c:pt idx="77">
                  <c:v>4.619999999999999</c:v>
                </c:pt>
                <c:pt idx="78">
                  <c:v>4.679999999999999</c:v>
                </c:pt>
                <c:pt idx="79">
                  <c:v>4.739999999999998</c:v>
                </c:pt>
                <c:pt idx="80">
                  <c:v>4.799999999999998</c:v>
                </c:pt>
                <c:pt idx="81">
                  <c:v>4.859999999999998</c:v>
                </c:pt>
                <c:pt idx="82">
                  <c:v>4.919999999999997</c:v>
                </c:pt>
                <c:pt idx="83">
                  <c:v>4.979999999999996</c:v>
                </c:pt>
                <c:pt idx="84">
                  <c:v>5.039999999999996</c:v>
                </c:pt>
                <c:pt idx="85">
                  <c:v>5.099999999999996</c:v>
                </c:pt>
                <c:pt idx="86">
                  <c:v>5.159999999999996</c:v>
                </c:pt>
                <c:pt idx="87">
                  <c:v>5.219999999999995</c:v>
                </c:pt>
                <c:pt idx="88">
                  <c:v>5.279999999999994</c:v>
                </c:pt>
                <c:pt idx="89">
                  <c:v>5.339999999999994</c:v>
                </c:pt>
                <c:pt idx="90">
                  <c:v>5.399999999999994</c:v>
                </c:pt>
                <c:pt idx="91">
                  <c:v>5.459999999999994</c:v>
                </c:pt>
                <c:pt idx="92">
                  <c:v>5.519999999999993</c:v>
                </c:pt>
                <c:pt idx="93">
                  <c:v>5.579999999999993</c:v>
                </c:pt>
                <c:pt idx="94">
                  <c:v>5.639999999999992</c:v>
                </c:pt>
                <c:pt idx="95">
                  <c:v>5.699999999999992</c:v>
                </c:pt>
                <c:pt idx="96">
                  <c:v>5.759999999999992</c:v>
                </c:pt>
                <c:pt idx="97">
                  <c:v>5.819999999999991</c:v>
                </c:pt>
                <c:pt idx="98">
                  <c:v>5.879999999999991</c:v>
                </c:pt>
                <c:pt idx="99">
                  <c:v>5.93999999999999</c:v>
                </c:pt>
                <c:pt idx="100">
                  <c:v>5.99999999999999</c:v>
                </c:pt>
                <c:pt idx="101">
                  <c:v>6.05999999999999</c:v>
                </c:pt>
                <c:pt idx="102">
                  <c:v>6.119999999999989</c:v>
                </c:pt>
                <c:pt idx="103">
                  <c:v>6.17999999999999</c:v>
                </c:pt>
                <c:pt idx="104">
                  <c:v>6.239999999999988</c:v>
                </c:pt>
                <c:pt idx="105">
                  <c:v>6.299999999999988</c:v>
                </c:pt>
                <c:pt idx="106">
                  <c:v>6.359999999999988</c:v>
                </c:pt>
                <c:pt idx="107">
                  <c:v>6.419999999999987</c:v>
                </c:pt>
                <c:pt idx="108">
                  <c:v>6.479999999999987</c:v>
                </c:pt>
                <c:pt idx="109">
                  <c:v>6.539999999999986</c:v>
                </c:pt>
                <c:pt idx="110">
                  <c:v>6.599999999999986</c:v>
                </c:pt>
                <c:pt idx="111">
                  <c:v>6.659999999999986</c:v>
                </c:pt>
                <c:pt idx="112">
                  <c:v>6.719999999999985</c:v>
                </c:pt>
                <c:pt idx="113">
                  <c:v>6.779999999999985</c:v>
                </c:pt>
                <c:pt idx="114">
                  <c:v>6.839999999999984</c:v>
                </c:pt>
                <c:pt idx="115">
                  <c:v>6.899999999999984</c:v>
                </c:pt>
                <c:pt idx="116">
                  <c:v>6.959999999999984</c:v>
                </c:pt>
                <c:pt idx="117">
                  <c:v>7.019999999999984</c:v>
                </c:pt>
                <c:pt idx="118">
                  <c:v>7.079999999999983</c:v>
                </c:pt>
                <c:pt idx="119">
                  <c:v>7.139999999999983</c:v>
                </c:pt>
                <c:pt idx="120">
                  <c:v>7.199999999999982</c:v>
                </c:pt>
                <c:pt idx="121">
                  <c:v>7.259999999999982</c:v>
                </c:pt>
                <c:pt idx="122">
                  <c:v>7.319999999999982</c:v>
                </c:pt>
                <c:pt idx="123">
                  <c:v>7.379999999999981</c:v>
                </c:pt>
                <c:pt idx="124">
                  <c:v>7.43999999999998</c:v>
                </c:pt>
                <c:pt idx="125">
                  <c:v>7.49999999999998</c:v>
                </c:pt>
                <c:pt idx="126">
                  <c:v>7.55999999999998</c:v>
                </c:pt>
                <c:pt idx="127">
                  <c:v>7.61999999999998</c:v>
                </c:pt>
                <c:pt idx="128">
                  <c:v>7.67999999999998</c:v>
                </c:pt>
                <c:pt idx="129">
                  <c:v>7.739999999999978</c:v>
                </c:pt>
                <c:pt idx="130">
                  <c:v>7.799999999999978</c:v>
                </c:pt>
                <c:pt idx="131">
                  <c:v>7.859999999999978</c:v>
                </c:pt>
                <c:pt idx="132">
                  <c:v>7.919999999999977</c:v>
                </c:pt>
                <c:pt idx="133">
                  <c:v>7.979999999999977</c:v>
                </c:pt>
                <c:pt idx="134">
                  <c:v>8.039999999999977</c:v>
                </c:pt>
                <c:pt idx="135">
                  <c:v>8.099999999999978</c:v>
                </c:pt>
                <c:pt idx="136">
                  <c:v>8.159999999999978</c:v>
                </c:pt>
                <c:pt idx="137">
                  <c:v>8.21999999999998</c:v>
                </c:pt>
                <c:pt idx="138">
                  <c:v>8.27999999999998</c:v>
                </c:pt>
                <c:pt idx="139">
                  <c:v>8.33999999999998</c:v>
                </c:pt>
                <c:pt idx="140">
                  <c:v>8.39999999999998</c:v>
                </c:pt>
                <c:pt idx="141">
                  <c:v>8.45999999999998</c:v>
                </c:pt>
                <c:pt idx="142">
                  <c:v>8.51999999999998</c:v>
                </c:pt>
                <c:pt idx="143">
                  <c:v>8.57999999999998</c:v>
                </c:pt>
                <c:pt idx="144">
                  <c:v>8.639999999999982</c:v>
                </c:pt>
                <c:pt idx="145">
                  <c:v>8.699999999999983</c:v>
                </c:pt>
                <c:pt idx="146">
                  <c:v>8.759999999999983</c:v>
                </c:pt>
                <c:pt idx="147">
                  <c:v>8.819999999999984</c:v>
                </c:pt>
                <c:pt idx="148">
                  <c:v>8.879999999999984</c:v>
                </c:pt>
                <c:pt idx="149">
                  <c:v>8.939999999999985</c:v>
                </c:pt>
                <c:pt idx="150">
                  <c:v>8.999999999999985</c:v>
                </c:pt>
                <c:pt idx="151">
                  <c:v>9.059999999999986</c:v>
                </c:pt>
                <c:pt idx="152">
                  <c:v>9.119999999999986</c:v>
                </c:pt>
                <c:pt idx="153">
                  <c:v>9.179999999999987</c:v>
                </c:pt>
                <c:pt idx="154">
                  <c:v>9.239999999999987</c:v>
                </c:pt>
                <c:pt idx="155">
                  <c:v>9.299999999999988</c:v>
                </c:pt>
                <c:pt idx="156">
                  <c:v>9.359999999999988</c:v>
                </c:pt>
                <c:pt idx="157">
                  <c:v>9.41999999999999</c:v>
                </c:pt>
                <c:pt idx="158">
                  <c:v>9.47999999999999</c:v>
                </c:pt>
                <c:pt idx="159">
                  <c:v>9.53999999999999</c:v>
                </c:pt>
                <c:pt idx="160">
                  <c:v>9.59999999999999</c:v>
                </c:pt>
                <c:pt idx="161">
                  <c:v>9.65999999999999</c:v>
                </c:pt>
                <c:pt idx="162">
                  <c:v>9.71999999999999</c:v>
                </c:pt>
                <c:pt idx="163">
                  <c:v>9.77999999999999</c:v>
                </c:pt>
                <c:pt idx="164">
                  <c:v>9.83999999999999</c:v>
                </c:pt>
                <c:pt idx="165">
                  <c:v>9.89999999999999</c:v>
                </c:pt>
                <c:pt idx="166">
                  <c:v>9.95999999999999</c:v>
                </c:pt>
                <c:pt idx="167">
                  <c:v>10.01999999999999</c:v>
                </c:pt>
                <c:pt idx="168">
                  <c:v>10.07999999999999</c:v>
                </c:pt>
                <c:pt idx="169">
                  <c:v>10.14</c:v>
                </c:pt>
                <c:pt idx="170">
                  <c:v>10.2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11.34000000000001</c:v>
                </c:pt>
                <c:pt idx="190">
                  <c:v>11.40000000000001</c:v>
                </c:pt>
                <c:pt idx="191">
                  <c:v>11.46000000000001</c:v>
                </c:pt>
                <c:pt idx="192">
                  <c:v>11.52000000000001</c:v>
                </c:pt>
                <c:pt idx="193">
                  <c:v>11.58000000000001</c:v>
                </c:pt>
                <c:pt idx="194">
                  <c:v>11.64000000000001</c:v>
                </c:pt>
                <c:pt idx="195">
                  <c:v>11.70000000000001</c:v>
                </c:pt>
                <c:pt idx="196">
                  <c:v>11.76000000000001</c:v>
                </c:pt>
                <c:pt idx="197">
                  <c:v>11.82000000000001</c:v>
                </c:pt>
                <c:pt idx="198">
                  <c:v>11.88000000000001</c:v>
                </c:pt>
                <c:pt idx="199">
                  <c:v>11.94000000000001</c:v>
                </c:pt>
                <c:pt idx="200">
                  <c:v>12.00000000000001</c:v>
                </c:pt>
                <c:pt idx="201">
                  <c:v>12.06000000000001</c:v>
                </c:pt>
                <c:pt idx="202">
                  <c:v>12.12000000000001</c:v>
                </c:pt>
                <c:pt idx="203">
                  <c:v>12.18000000000001</c:v>
                </c:pt>
                <c:pt idx="204">
                  <c:v>12.24000000000001</c:v>
                </c:pt>
                <c:pt idx="205">
                  <c:v>12.30000000000001</c:v>
                </c:pt>
                <c:pt idx="206">
                  <c:v>12.36000000000001</c:v>
                </c:pt>
                <c:pt idx="207">
                  <c:v>12.42000000000001</c:v>
                </c:pt>
                <c:pt idx="208">
                  <c:v>12.48000000000001</c:v>
                </c:pt>
                <c:pt idx="209">
                  <c:v>12.54000000000002</c:v>
                </c:pt>
                <c:pt idx="210">
                  <c:v>12.60000000000002</c:v>
                </c:pt>
                <c:pt idx="211">
                  <c:v>12.66000000000002</c:v>
                </c:pt>
                <c:pt idx="212">
                  <c:v>12.72000000000002</c:v>
                </c:pt>
                <c:pt idx="213">
                  <c:v>12.78000000000002</c:v>
                </c:pt>
                <c:pt idx="214">
                  <c:v>12.84000000000002</c:v>
                </c:pt>
                <c:pt idx="215">
                  <c:v>12.90000000000002</c:v>
                </c:pt>
                <c:pt idx="216">
                  <c:v>12.96000000000002</c:v>
                </c:pt>
                <c:pt idx="217">
                  <c:v>13.02000000000002</c:v>
                </c:pt>
                <c:pt idx="218">
                  <c:v>13.08000000000002</c:v>
                </c:pt>
                <c:pt idx="219">
                  <c:v>13.14000000000002</c:v>
                </c:pt>
                <c:pt idx="220">
                  <c:v>13.20000000000002</c:v>
                </c:pt>
                <c:pt idx="221">
                  <c:v>13.26000000000002</c:v>
                </c:pt>
                <c:pt idx="222">
                  <c:v>13.32000000000002</c:v>
                </c:pt>
                <c:pt idx="223">
                  <c:v>13.38000000000002</c:v>
                </c:pt>
                <c:pt idx="224">
                  <c:v>13.44000000000002</c:v>
                </c:pt>
                <c:pt idx="225">
                  <c:v>13.50000000000002</c:v>
                </c:pt>
                <c:pt idx="226">
                  <c:v>13.56000000000002</c:v>
                </c:pt>
                <c:pt idx="227">
                  <c:v>13.62000000000002</c:v>
                </c:pt>
                <c:pt idx="228">
                  <c:v>13.68000000000002</c:v>
                </c:pt>
                <c:pt idx="229">
                  <c:v>13.74000000000003</c:v>
                </c:pt>
                <c:pt idx="230">
                  <c:v>13.80000000000003</c:v>
                </c:pt>
                <c:pt idx="231">
                  <c:v>13.86000000000003</c:v>
                </c:pt>
                <c:pt idx="232">
                  <c:v>13.92000000000003</c:v>
                </c:pt>
                <c:pt idx="233">
                  <c:v>13.98000000000003</c:v>
                </c:pt>
                <c:pt idx="234">
                  <c:v>14.04000000000003</c:v>
                </c:pt>
                <c:pt idx="235">
                  <c:v>14.10000000000003</c:v>
                </c:pt>
                <c:pt idx="236">
                  <c:v>14.16000000000003</c:v>
                </c:pt>
                <c:pt idx="237">
                  <c:v>14.22000000000003</c:v>
                </c:pt>
                <c:pt idx="238">
                  <c:v>14.28000000000003</c:v>
                </c:pt>
                <c:pt idx="239">
                  <c:v>14.34000000000003</c:v>
                </c:pt>
                <c:pt idx="240">
                  <c:v>14.40000000000003</c:v>
                </c:pt>
                <c:pt idx="241">
                  <c:v>14.46000000000003</c:v>
                </c:pt>
                <c:pt idx="242">
                  <c:v>14.52000000000003</c:v>
                </c:pt>
                <c:pt idx="243">
                  <c:v>14.58000000000003</c:v>
                </c:pt>
                <c:pt idx="244">
                  <c:v>14.64000000000003</c:v>
                </c:pt>
                <c:pt idx="245">
                  <c:v>14.70000000000003</c:v>
                </c:pt>
                <c:pt idx="246">
                  <c:v>14.76000000000003</c:v>
                </c:pt>
                <c:pt idx="247">
                  <c:v>14.82000000000003</c:v>
                </c:pt>
                <c:pt idx="248">
                  <c:v>14.88000000000003</c:v>
                </c:pt>
                <c:pt idx="249">
                  <c:v>14.94000000000003</c:v>
                </c:pt>
                <c:pt idx="250">
                  <c:v>15.00000000000004</c:v>
                </c:pt>
                <c:pt idx="251">
                  <c:v>15.06000000000004</c:v>
                </c:pt>
                <c:pt idx="252">
                  <c:v>15.12000000000004</c:v>
                </c:pt>
                <c:pt idx="253">
                  <c:v>15.18000000000004</c:v>
                </c:pt>
                <c:pt idx="254">
                  <c:v>15.24000000000004</c:v>
                </c:pt>
                <c:pt idx="255">
                  <c:v>15.30000000000004</c:v>
                </c:pt>
                <c:pt idx="256">
                  <c:v>15.36000000000004</c:v>
                </c:pt>
                <c:pt idx="257">
                  <c:v>15.42000000000004</c:v>
                </c:pt>
                <c:pt idx="258">
                  <c:v>15.48000000000004</c:v>
                </c:pt>
                <c:pt idx="259">
                  <c:v>15.54000000000004</c:v>
                </c:pt>
                <c:pt idx="260">
                  <c:v>15.60000000000004</c:v>
                </c:pt>
                <c:pt idx="261">
                  <c:v>15.66000000000004</c:v>
                </c:pt>
                <c:pt idx="262">
                  <c:v>15.72000000000004</c:v>
                </c:pt>
                <c:pt idx="263">
                  <c:v>15.78000000000004</c:v>
                </c:pt>
                <c:pt idx="264">
                  <c:v>15.84000000000004</c:v>
                </c:pt>
                <c:pt idx="265">
                  <c:v>15.90000000000004</c:v>
                </c:pt>
                <c:pt idx="266">
                  <c:v>15.96000000000004</c:v>
                </c:pt>
                <c:pt idx="267">
                  <c:v>16.02000000000004</c:v>
                </c:pt>
                <c:pt idx="268">
                  <c:v>16.08000000000004</c:v>
                </c:pt>
                <c:pt idx="269">
                  <c:v>16.14000000000004</c:v>
                </c:pt>
                <c:pt idx="270">
                  <c:v>16.20000000000004</c:v>
                </c:pt>
                <c:pt idx="271">
                  <c:v>16.26000000000004</c:v>
                </c:pt>
                <c:pt idx="272">
                  <c:v>16.32000000000004</c:v>
                </c:pt>
                <c:pt idx="273">
                  <c:v>16.38000000000003</c:v>
                </c:pt>
                <c:pt idx="274">
                  <c:v>16.44000000000003</c:v>
                </c:pt>
                <c:pt idx="275">
                  <c:v>16.50000000000003</c:v>
                </c:pt>
                <c:pt idx="276">
                  <c:v>16.56000000000003</c:v>
                </c:pt>
                <c:pt idx="277">
                  <c:v>16.62000000000003</c:v>
                </c:pt>
                <c:pt idx="278">
                  <c:v>16.68000000000003</c:v>
                </c:pt>
                <c:pt idx="279">
                  <c:v>16.74000000000003</c:v>
                </c:pt>
                <c:pt idx="280">
                  <c:v>16.80000000000003</c:v>
                </c:pt>
                <c:pt idx="281">
                  <c:v>16.86000000000002</c:v>
                </c:pt>
                <c:pt idx="282">
                  <c:v>16.92000000000002</c:v>
                </c:pt>
                <c:pt idx="283">
                  <c:v>16.98000000000002</c:v>
                </c:pt>
                <c:pt idx="284">
                  <c:v>17.04000000000002</c:v>
                </c:pt>
                <c:pt idx="285">
                  <c:v>17.10000000000002</c:v>
                </c:pt>
                <c:pt idx="286">
                  <c:v>17.16000000000002</c:v>
                </c:pt>
                <c:pt idx="287">
                  <c:v>17.22000000000002</c:v>
                </c:pt>
                <c:pt idx="288">
                  <c:v>17.28000000000002</c:v>
                </c:pt>
                <c:pt idx="289">
                  <c:v>17.34000000000001</c:v>
                </c:pt>
                <c:pt idx="290">
                  <c:v>17.40000000000001</c:v>
                </c:pt>
                <c:pt idx="291">
                  <c:v>17.46000000000001</c:v>
                </c:pt>
                <c:pt idx="292">
                  <c:v>17.52000000000001</c:v>
                </c:pt>
                <c:pt idx="293">
                  <c:v>17.58000000000001</c:v>
                </c:pt>
                <c:pt idx="294">
                  <c:v>17.64000000000001</c:v>
                </c:pt>
                <c:pt idx="295">
                  <c:v>17.70000000000001</c:v>
                </c:pt>
                <c:pt idx="296">
                  <c:v>17.76000000000001</c:v>
                </c:pt>
                <c:pt idx="297">
                  <c:v>17.82</c:v>
                </c:pt>
                <c:pt idx="298">
                  <c:v>17.88</c:v>
                </c:pt>
                <c:pt idx="299">
                  <c:v>17.94</c:v>
                </c:pt>
                <c:pt idx="300">
                  <c:v>18.0</c:v>
                </c:pt>
                <c:pt idx="301">
                  <c:v>18.06</c:v>
                </c:pt>
                <c:pt idx="302">
                  <c:v>18.12</c:v>
                </c:pt>
                <c:pt idx="303">
                  <c:v>18.18</c:v>
                </c:pt>
                <c:pt idx="304">
                  <c:v>18.23999999999999</c:v>
                </c:pt>
                <c:pt idx="305">
                  <c:v>18.29999999999999</c:v>
                </c:pt>
                <c:pt idx="306">
                  <c:v>18.35999999999999</c:v>
                </c:pt>
                <c:pt idx="307">
                  <c:v>18.41999999999999</c:v>
                </c:pt>
                <c:pt idx="308">
                  <c:v>18.47999999999999</c:v>
                </c:pt>
                <c:pt idx="309">
                  <c:v>18.53999999999999</c:v>
                </c:pt>
                <c:pt idx="310">
                  <c:v>18.59999999999999</c:v>
                </c:pt>
                <c:pt idx="311">
                  <c:v>18.65999999999999</c:v>
                </c:pt>
                <c:pt idx="312">
                  <c:v>18.71999999999998</c:v>
                </c:pt>
                <c:pt idx="313">
                  <c:v>18.77999999999998</c:v>
                </c:pt>
                <c:pt idx="314">
                  <c:v>18.83999999999998</c:v>
                </c:pt>
                <c:pt idx="315">
                  <c:v>18.89999999999998</c:v>
                </c:pt>
                <c:pt idx="316">
                  <c:v>18.95999999999998</c:v>
                </c:pt>
                <c:pt idx="317">
                  <c:v>19.01999999999998</c:v>
                </c:pt>
                <c:pt idx="318">
                  <c:v>19.07999999999998</c:v>
                </c:pt>
                <c:pt idx="319">
                  <c:v>19.13999999999998</c:v>
                </c:pt>
                <c:pt idx="320">
                  <c:v>19.19999999999997</c:v>
                </c:pt>
                <c:pt idx="321">
                  <c:v>19.25999999999997</c:v>
                </c:pt>
                <c:pt idx="322">
                  <c:v>19.31999999999997</c:v>
                </c:pt>
                <c:pt idx="323">
                  <c:v>19.37999999999997</c:v>
                </c:pt>
                <c:pt idx="324">
                  <c:v>19.43999999999997</c:v>
                </c:pt>
                <c:pt idx="325">
                  <c:v>19.49999999999997</c:v>
                </c:pt>
                <c:pt idx="326">
                  <c:v>19.55999999999997</c:v>
                </c:pt>
                <c:pt idx="327">
                  <c:v>19.61999999999997</c:v>
                </c:pt>
                <c:pt idx="328">
                  <c:v>19.67999999999996</c:v>
                </c:pt>
                <c:pt idx="329">
                  <c:v>19.73999999999996</c:v>
                </c:pt>
                <c:pt idx="330">
                  <c:v>19.79999999999996</c:v>
                </c:pt>
                <c:pt idx="331">
                  <c:v>19.85999999999996</c:v>
                </c:pt>
                <c:pt idx="332">
                  <c:v>19.91999999999996</c:v>
                </c:pt>
                <c:pt idx="333">
                  <c:v>19.97999999999996</c:v>
                </c:pt>
                <c:pt idx="334">
                  <c:v>20.03999999999996</c:v>
                </c:pt>
                <c:pt idx="335">
                  <c:v>20.09999999999996</c:v>
                </c:pt>
                <c:pt idx="336">
                  <c:v>20.15999999999995</c:v>
                </c:pt>
                <c:pt idx="337">
                  <c:v>20.21999999999995</c:v>
                </c:pt>
                <c:pt idx="338">
                  <c:v>20.27999999999995</c:v>
                </c:pt>
                <c:pt idx="339">
                  <c:v>20.33999999999995</c:v>
                </c:pt>
                <c:pt idx="340">
                  <c:v>20.39999999999995</c:v>
                </c:pt>
                <c:pt idx="341">
                  <c:v>20.45999999999995</c:v>
                </c:pt>
                <c:pt idx="342">
                  <c:v>20.51999999999995</c:v>
                </c:pt>
                <c:pt idx="343">
                  <c:v>20.57999999999994</c:v>
                </c:pt>
                <c:pt idx="344">
                  <c:v>20.63999999999994</c:v>
                </c:pt>
                <c:pt idx="345">
                  <c:v>20.69999999999994</c:v>
                </c:pt>
                <c:pt idx="346">
                  <c:v>20.75999999999994</c:v>
                </c:pt>
                <c:pt idx="347">
                  <c:v>20.81999999999994</c:v>
                </c:pt>
                <c:pt idx="348">
                  <c:v>20.87999999999994</c:v>
                </c:pt>
                <c:pt idx="349">
                  <c:v>20.93999999999994</c:v>
                </c:pt>
                <c:pt idx="350">
                  <c:v>20.99999999999994</c:v>
                </c:pt>
                <c:pt idx="351">
                  <c:v>21.05999999999993</c:v>
                </c:pt>
                <c:pt idx="352">
                  <c:v>21.11999999999993</c:v>
                </c:pt>
                <c:pt idx="353">
                  <c:v>21.17999999999993</c:v>
                </c:pt>
                <c:pt idx="354">
                  <c:v>21.23999999999993</c:v>
                </c:pt>
                <c:pt idx="355">
                  <c:v>21.29999999999993</c:v>
                </c:pt>
                <c:pt idx="356">
                  <c:v>21.35999999999993</c:v>
                </c:pt>
                <c:pt idx="357">
                  <c:v>21.41999999999993</c:v>
                </c:pt>
                <c:pt idx="358">
                  <c:v>21.47999999999993</c:v>
                </c:pt>
                <c:pt idx="359">
                  <c:v>21.53999999999992</c:v>
                </c:pt>
                <c:pt idx="360">
                  <c:v>21.59999999999992</c:v>
                </c:pt>
                <c:pt idx="361">
                  <c:v>21.65999999999992</c:v>
                </c:pt>
                <c:pt idx="362">
                  <c:v>21.71999999999992</c:v>
                </c:pt>
                <c:pt idx="363">
                  <c:v>21.77999999999992</c:v>
                </c:pt>
                <c:pt idx="364">
                  <c:v>21.83999999999992</c:v>
                </c:pt>
                <c:pt idx="365">
                  <c:v>21.89999999999992</c:v>
                </c:pt>
                <c:pt idx="366">
                  <c:v>21.95999999999992</c:v>
                </c:pt>
                <c:pt idx="367">
                  <c:v>22.01999999999991</c:v>
                </c:pt>
                <c:pt idx="368">
                  <c:v>22.07999999999991</c:v>
                </c:pt>
                <c:pt idx="369">
                  <c:v>22.13999999999991</c:v>
                </c:pt>
                <c:pt idx="370">
                  <c:v>22.19999999999991</c:v>
                </c:pt>
                <c:pt idx="371">
                  <c:v>22.25999999999991</c:v>
                </c:pt>
                <c:pt idx="372">
                  <c:v>22.31999999999991</c:v>
                </c:pt>
                <c:pt idx="373">
                  <c:v>22.37999999999991</c:v>
                </c:pt>
                <c:pt idx="374">
                  <c:v>22.43999999999991</c:v>
                </c:pt>
                <c:pt idx="375">
                  <c:v>22.4999999999999</c:v>
                </c:pt>
                <c:pt idx="376">
                  <c:v>22.5599999999999</c:v>
                </c:pt>
                <c:pt idx="377">
                  <c:v>22.6199999999999</c:v>
                </c:pt>
                <c:pt idx="378">
                  <c:v>22.6799999999999</c:v>
                </c:pt>
                <c:pt idx="379">
                  <c:v>22.7399999999999</c:v>
                </c:pt>
                <c:pt idx="380">
                  <c:v>22.7999999999999</c:v>
                </c:pt>
                <c:pt idx="381">
                  <c:v>22.8599999999999</c:v>
                </c:pt>
                <c:pt idx="382">
                  <c:v>22.9199999999999</c:v>
                </c:pt>
                <c:pt idx="383">
                  <c:v>22.97999999999989</c:v>
                </c:pt>
                <c:pt idx="384">
                  <c:v>23.03999999999989</c:v>
                </c:pt>
                <c:pt idx="385">
                  <c:v>23.09999999999989</c:v>
                </c:pt>
                <c:pt idx="386">
                  <c:v>23.15999999999989</c:v>
                </c:pt>
                <c:pt idx="387">
                  <c:v>23.21999999999989</c:v>
                </c:pt>
                <c:pt idx="388">
                  <c:v>23.27999999999989</c:v>
                </c:pt>
                <c:pt idx="389">
                  <c:v>23.33999999999989</c:v>
                </c:pt>
                <c:pt idx="390">
                  <c:v>23.39999999999988</c:v>
                </c:pt>
                <c:pt idx="391">
                  <c:v>23.45999999999988</c:v>
                </c:pt>
                <c:pt idx="392">
                  <c:v>23.51999999999988</c:v>
                </c:pt>
                <c:pt idx="393">
                  <c:v>23.57999999999988</c:v>
                </c:pt>
                <c:pt idx="394">
                  <c:v>23.63999999999988</c:v>
                </c:pt>
                <c:pt idx="395">
                  <c:v>23.69999999999988</c:v>
                </c:pt>
                <c:pt idx="396">
                  <c:v>23.75999999999988</c:v>
                </c:pt>
                <c:pt idx="397">
                  <c:v>23.81999999999988</c:v>
                </c:pt>
                <c:pt idx="398">
                  <c:v>23.87999999999987</c:v>
                </c:pt>
                <c:pt idx="399">
                  <c:v>23.93999999999987</c:v>
                </c:pt>
                <c:pt idx="400">
                  <c:v>23.99999999999987</c:v>
                </c:pt>
                <c:pt idx="401">
                  <c:v>24.05999999999987</c:v>
                </c:pt>
                <c:pt idx="402">
                  <c:v>24.11999999999987</c:v>
                </c:pt>
                <c:pt idx="403">
                  <c:v>24.17999999999987</c:v>
                </c:pt>
                <c:pt idx="404">
                  <c:v>24.23999999999987</c:v>
                </c:pt>
                <c:pt idx="405">
                  <c:v>24.29999999999987</c:v>
                </c:pt>
                <c:pt idx="406">
                  <c:v>24.35999999999986</c:v>
                </c:pt>
                <c:pt idx="407">
                  <c:v>24.41999999999986</c:v>
                </c:pt>
                <c:pt idx="408">
                  <c:v>24.47999999999986</c:v>
                </c:pt>
                <c:pt idx="409">
                  <c:v>24.53999999999986</c:v>
                </c:pt>
                <c:pt idx="410">
                  <c:v>24.59999999999986</c:v>
                </c:pt>
                <c:pt idx="411">
                  <c:v>24.65999999999986</c:v>
                </c:pt>
                <c:pt idx="412">
                  <c:v>24.71999999999986</c:v>
                </c:pt>
                <c:pt idx="413">
                  <c:v>24.77999999999986</c:v>
                </c:pt>
                <c:pt idx="414">
                  <c:v>24.83999999999985</c:v>
                </c:pt>
                <c:pt idx="415">
                  <c:v>24.89999999999985</c:v>
                </c:pt>
                <c:pt idx="416">
                  <c:v>24.95999999999985</c:v>
                </c:pt>
                <c:pt idx="417">
                  <c:v>25.01999999999985</c:v>
                </c:pt>
                <c:pt idx="418">
                  <c:v>25.07999999999985</c:v>
                </c:pt>
                <c:pt idx="419">
                  <c:v>25.13999999999985</c:v>
                </c:pt>
                <c:pt idx="420">
                  <c:v>25.19999999999985</c:v>
                </c:pt>
                <c:pt idx="421">
                  <c:v>25.25999999999985</c:v>
                </c:pt>
                <c:pt idx="422">
                  <c:v>25.31999999999984</c:v>
                </c:pt>
                <c:pt idx="423">
                  <c:v>25.37999999999984</c:v>
                </c:pt>
                <c:pt idx="424">
                  <c:v>25.43999999999984</c:v>
                </c:pt>
                <c:pt idx="425">
                  <c:v>25.49999999999984</c:v>
                </c:pt>
                <c:pt idx="426">
                  <c:v>25.55999999999984</c:v>
                </c:pt>
                <c:pt idx="427">
                  <c:v>25.61999999999984</c:v>
                </c:pt>
                <c:pt idx="428">
                  <c:v>25.67999999999984</c:v>
                </c:pt>
                <c:pt idx="429">
                  <c:v>25.73999999999983</c:v>
                </c:pt>
                <c:pt idx="430">
                  <c:v>25.79999999999983</c:v>
                </c:pt>
                <c:pt idx="431">
                  <c:v>25.85999999999983</c:v>
                </c:pt>
                <c:pt idx="432">
                  <c:v>25.91999999999983</c:v>
                </c:pt>
                <c:pt idx="433">
                  <c:v>25.97999999999983</c:v>
                </c:pt>
                <c:pt idx="434">
                  <c:v>26.03999999999983</c:v>
                </c:pt>
                <c:pt idx="435">
                  <c:v>26.09999999999983</c:v>
                </c:pt>
                <c:pt idx="436">
                  <c:v>26.15999999999983</c:v>
                </c:pt>
                <c:pt idx="437">
                  <c:v>26.21999999999982</c:v>
                </c:pt>
                <c:pt idx="438">
                  <c:v>26.27999999999982</c:v>
                </c:pt>
                <c:pt idx="439">
                  <c:v>26.33999999999982</c:v>
                </c:pt>
                <c:pt idx="440">
                  <c:v>26.39999999999982</c:v>
                </c:pt>
                <c:pt idx="441">
                  <c:v>26.45999999999982</c:v>
                </c:pt>
                <c:pt idx="442">
                  <c:v>26.51999999999982</c:v>
                </c:pt>
                <c:pt idx="443">
                  <c:v>26.57999999999982</c:v>
                </c:pt>
                <c:pt idx="444">
                  <c:v>26.63999999999982</c:v>
                </c:pt>
                <c:pt idx="445">
                  <c:v>26.69999999999981</c:v>
                </c:pt>
                <c:pt idx="446">
                  <c:v>26.75999999999981</c:v>
                </c:pt>
                <c:pt idx="447">
                  <c:v>26.81999999999981</c:v>
                </c:pt>
                <c:pt idx="448">
                  <c:v>26.87999999999981</c:v>
                </c:pt>
                <c:pt idx="449">
                  <c:v>26.93999999999981</c:v>
                </c:pt>
                <c:pt idx="450">
                  <c:v>26.99999999999981</c:v>
                </c:pt>
                <c:pt idx="451">
                  <c:v>27.05999999999981</c:v>
                </c:pt>
                <c:pt idx="452">
                  <c:v>27.11999999999981</c:v>
                </c:pt>
                <c:pt idx="453">
                  <c:v>27.1799999999998</c:v>
                </c:pt>
                <c:pt idx="454">
                  <c:v>27.2399999999998</c:v>
                </c:pt>
                <c:pt idx="455">
                  <c:v>27.2999999999998</c:v>
                </c:pt>
                <c:pt idx="456">
                  <c:v>27.3599999999998</c:v>
                </c:pt>
                <c:pt idx="457">
                  <c:v>27.4199999999998</c:v>
                </c:pt>
                <c:pt idx="458">
                  <c:v>27.4799999999998</c:v>
                </c:pt>
                <c:pt idx="459">
                  <c:v>27.5399999999998</c:v>
                </c:pt>
                <c:pt idx="460">
                  <c:v>27.5999999999998</c:v>
                </c:pt>
                <c:pt idx="461">
                  <c:v>27.65999999999979</c:v>
                </c:pt>
                <c:pt idx="462">
                  <c:v>27.71999999999979</c:v>
                </c:pt>
                <c:pt idx="463">
                  <c:v>27.77999999999979</c:v>
                </c:pt>
                <c:pt idx="464">
                  <c:v>27.8399999999998</c:v>
                </c:pt>
                <c:pt idx="465">
                  <c:v>27.89999999999979</c:v>
                </c:pt>
                <c:pt idx="466">
                  <c:v>27.95999999999979</c:v>
                </c:pt>
                <c:pt idx="467">
                  <c:v>28.01999999999979</c:v>
                </c:pt>
                <c:pt idx="468">
                  <c:v>28.07999999999979</c:v>
                </c:pt>
                <c:pt idx="469">
                  <c:v>28.13999999999978</c:v>
                </c:pt>
                <c:pt idx="470">
                  <c:v>28.19999999999978</c:v>
                </c:pt>
                <c:pt idx="471">
                  <c:v>28.25999999999978</c:v>
                </c:pt>
                <c:pt idx="472">
                  <c:v>28.31999999999978</c:v>
                </c:pt>
                <c:pt idx="473">
                  <c:v>28.37999999999978</c:v>
                </c:pt>
                <c:pt idx="474">
                  <c:v>28.43999999999978</c:v>
                </c:pt>
                <c:pt idx="475">
                  <c:v>28.49999999999978</c:v>
                </c:pt>
                <c:pt idx="476">
                  <c:v>28.55999999999977</c:v>
                </c:pt>
                <c:pt idx="477">
                  <c:v>28.61999999999977</c:v>
                </c:pt>
                <c:pt idx="478">
                  <c:v>28.67999999999977</c:v>
                </c:pt>
                <c:pt idx="479">
                  <c:v>28.73999999999977</c:v>
                </c:pt>
                <c:pt idx="480">
                  <c:v>28.79999999999977</c:v>
                </c:pt>
                <c:pt idx="481">
                  <c:v>28.85999999999977</c:v>
                </c:pt>
                <c:pt idx="482">
                  <c:v>28.91999999999977</c:v>
                </c:pt>
                <c:pt idx="483">
                  <c:v>28.97999999999977</c:v>
                </c:pt>
                <c:pt idx="484">
                  <c:v>29.03999999999976</c:v>
                </c:pt>
                <c:pt idx="485">
                  <c:v>29.09999999999976</c:v>
                </c:pt>
                <c:pt idx="486">
                  <c:v>29.15999999999976</c:v>
                </c:pt>
                <c:pt idx="487">
                  <c:v>29.21999999999976</c:v>
                </c:pt>
                <c:pt idx="488">
                  <c:v>29.27999999999976</c:v>
                </c:pt>
                <c:pt idx="489">
                  <c:v>29.33999999999976</c:v>
                </c:pt>
                <c:pt idx="490">
                  <c:v>29.39999999999976</c:v>
                </c:pt>
                <c:pt idx="491">
                  <c:v>29.45999999999976</c:v>
                </c:pt>
                <c:pt idx="492">
                  <c:v>29.51999999999975</c:v>
                </c:pt>
                <c:pt idx="493">
                  <c:v>29.57999999999975</c:v>
                </c:pt>
                <c:pt idx="494">
                  <c:v>29.63999999999975</c:v>
                </c:pt>
                <c:pt idx="495">
                  <c:v>29.69999999999975</c:v>
                </c:pt>
                <c:pt idx="496">
                  <c:v>29.75999999999975</c:v>
                </c:pt>
                <c:pt idx="497">
                  <c:v>29.81999999999975</c:v>
                </c:pt>
                <c:pt idx="498">
                  <c:v>29.87999999999975</c:v>
                </c:pt>
                <c:pt idx="499">
                  <c:v>29.93999999999975</c:v>
                </c:pt>
                <c:pt idx="500">
                  <c:v>29.99999999999974</c:v>
                </c:pt>
              </c:numCache>
            </c:numRef>
          </c:xVal>
          <c:yVal>
            <c:numRef>
              <c:f>Calculations!$D$2:$D$502</c:f>
              <c:numCache>
                <c:formatCode>General</c:formatCode>
                <c:ptCount val="501"/>
                <c:pt idx="0">
                  <c:v>0.0</c:v>
                </c:pt>
                <c:pt idx="1">
                  <c:v>0.0295544664514918</c:v>
                </c:pt>
                <c:pt idx="2">
                  <c:v>0.057361999928519</c:v>
                </c:pt>
                <c:pt idx="3">
                  <c:v>0.0836297518373306</c:v>
                </c:pt>
                <c:pt idx="4">
                  <c:v>0.10854647172654</c:v>
                </c:pt>
                <c:pt idx="5">
                  <c:v>0.132284309694548</c:v>
                </c:pt>
                <c:pt idx="6">
                  <c:v>0.155000449968478</c:v>
                </c:pt>
                <c:pt idx="7">
                  <c:v>0.176838591387481</c:v>
                </c:pt>
                <c:pt idx="8">
                  <c:v>0.197930289108688</c:v>
                </c:pt>
                <c:pt idx="9">
                  <c:v>0.218396170557593</c:v>
                </c:pt>
                <c:pt idx="10">
                  <c:v>0.238347037458062</c:v>
                </c:pt>
                <c:pt idx="11">
                  <c:v>0.257884864692549</c:v>
                </c:pt>
                <c:pt idx="12">
                  <c:v>0.277103705752882</c:v>
                </c:pt>
                <c:pt idx="13">
                  <c:v>0.296090513638734</c:v>
                </c:pt>
                <c:pt idx="14">
                  <c:v>0.314925885237838</c:v>
                </c:pt>
                <c:pt idx="15">
                  <c:v>0.33368473647248</c:v>
                </c:pt>
                <c:pt idx="16">
                  <c:v>0.352436914814824</c:v>
                </c:pt>
                <c:pt idx="17">
                  <c:v>0.371247755153387</c:v>
                </c:pt>
                <c:pt idx="18">
                  <c:v>0.390178584429237</c:v>
                </c:pt>
                <c:pt idx="19">
                  <c:v>0.409287179948329</c:v>
                </c:pt>
                <c:pt idx="20">
                  <c:v>0.428628185811253</c:v>
                </c:pt>
                <c:pt idx="21">
                  <c:v>0.448253491479372</c:v>
                </c:pt>
                <c:pt idx="22">
                  <c:v>0.46821257611306</c:v>
                </c:pt>
                <c:pt idx="23">
                  <c:v>0.488552821969926</c:v>
                </c:pt>
                <c:pt idx="24">
                  <c:v>0.50931979983533</c:v>
                </c:pt>
                <c:pt idx="25">
                  <c:v>0.530557529171193</c:v>
                </c:pt>
                <c:pt idx="26">
                  <c:v>0.552308715409336</c:v>
                </c:pt>
                <c:pt idx="27">
                  <c:v>0.57461496657994</c:v>
                </c:pt>
                <c:pt idx="28">
                  <c:v>0.597516991251858</c:v>
                </c:pt>
                <c:pt idx="29">
                  <c:v>0.621054779567452</c:v>
                </c:pt>
                <c:pt idx="30">
                  <c:v>0.645267768978482</c:v>
                </c:pt>
                <c:pt idx="31">
                  <c:v>0.670194996129545</c:v>
                </c:pt>
                <c:pt idx="32">
                  <c:v>0.695875236190281</c:v>
                </c:pt>
                <c:pt idx="33">
                  <c:v>0.722347130805415</c:v>
                </c:pt>
                <c:pt idx="34">
                  <c:v>0.749649305711552</c:v>
                </c:pt>
                <c:pt idx="35">
                  <c:v>0.777820478960256</c:v>
                </c:pt>
                <c:pt idx="36">
                  <c:v>0.806899560587291</c:v>
                </c:pt>
                <c:pt idx="37">
                  <c:v>0.836925744476988</c:v>
                </c:pt>
                <c:pt idx="38">
                  <c:v>0.867938593087706</c:v>
                </c:pt>
                <c:pt idx="39">
                  <c:v>0.899978115628443</c:v>
                </c:pt>
                <c:pt idx="40">
                  <c:v>0.933084840207121</c:v>
                </c:pt>
                <c:pt idx="41">
                  <c:v>0.96729988040729</c:v>
                </c:pt>
                <c:pt idx="42">
                  <c:v>1.002664996691339</c:v>
                </c:pt>
                <c:pt idx="43">
                  <c:v>1.039222652974256</c:v>
                </c:pt>
                <c:pt idx="44">
                  <c:v>1.077016068662122</c:v>
                </c:pt>
                <c:pt idx="45">
                  <c:v>1.116089266403241</c:v>
                </c:pt>
                <c:pt idx="46">
                  <c:v>1.156487115756985</c:v>
                </c:pt>
                <c:pt idx="47">
                  <c:v>1.198255372945405</c:v>
                </c:pt>
                <c:pt idx="48">
                  <c:v>1.241440716815399</c:v>
                </c:pt>
                <c:pt idx="49">
                  <c:v>1.286090781104197</c:v>
                </c:pt>
                <c:pt idx="50">
                  <c:v>1.332254183068094</c:v>
                </c:pt>
                <c:pt idx="51">
                  <c:v>1.37998054850331</c:v>
                </c:pt>
                <c:pt idx="52">
                  <c:v>1.429320533158538</c:v>
                </c:pt>
                <c:pt idx="53">
                  <c:v>1.480325840510887</c:v>
                </c:pt>
                <c:pt idx="54">
                  <c:v>1.53304923585043</c:v>
                </c:pt>
                <c:pt idx="55">
                  <c:v>1.587544556593276</c:v>
                </c:pt>
                <c:pt idx="56">
                  <c:v>1.643866718718928</c:v>
                </c:pt>
                <c:pt idx="57">
                  <c:v>1.702071719204519</c:v>
                </c:pt>
                <c:pt idx="58">
                  <c:v>1.762216634306335</c:v>
                </c:pt>
                <c:pt idx="59">
                  <c:v>1.82435961351775</c:v>
                </c:pt>
                <c:pt idx="60">
                  <c:v>1.888559869012278</c:v>
                </c:pt>
                <c:pt idx="61">
                  <c:v>1.954877660360922</c:v>
                </c:pt>
                <c:pt idx="62">
                  <c:v>2.023374274294314</c:v>
                </c:pt>
                <c:pt idx="63">
                  <c:v>2.094111999262406</c:v>
                </c:pt>
                <c:pt idx="64">
                  <c:v>2.16715409452762</c:v>
                </c:pt>
                <c:pt idx="65">
                  <c:v>2.242564753511587</c:v>
                </c:pt>
                <c:pt idx="66">
                  <c:v>2.320409061100856</c:v>
                </c:pt>
                <c:pt idx="67">
                  <c:v>2.400752944603437</c:v>
                </c:pt>
                <c:pt idx="68">
                  <c:v>2.48366311803581</c:v>
                </c:pt>
                <c:pt idx="69">
                  <c:v>2.56920701940924</c:v>
                </c:pt>
                <c:pt idx="70">
                  <c:v>2.657452740675037</c:v>
                </c:pt>
                <c:pt idx="71">
                  <c:v>2.748468949981016</c:v>
                </c:pt>
                <c:pt idx="72">
                  <c:v>2.842324805885893</c:v>
                </c:pt>
                <c:pt idx="73">
                  <c:v>2.939089863175116</c:v>
                </c:pt>
                <c:pt idx="74">
                  <c:v>3.038833969920694</c:v>
                </c:pt>
                <c:pt idx="75">
                  <c:v>3.141627155429361</c:v>
                </c:pt>
                <c:pt idx="76">
                  <c:v>3.247539508728022</c:v>
                </c:pt>
                <c:pt idx="77">
                  <c:v>3.356641047243287</c:v>
                </c:pt>
                <c:pt idx="78">
                  <c:v>3.469001575343094</c:v>
                </c:pt>
                <c:pt idx="79">
                  <c:v>3.584690532423541</c:v>
                </c:pt>
                <c:pt idx="80">
                  <c:v>3.703776830243037</c:v>
                </c:pt>
                <c:pt idx="81">
                  <c:v>3.826328679229363</c:v>
                </c:pt>
                <c:pt idx="82">
                  <c:v>3.952413403513376</c:v>
                </c:pt>
                <c:pt idx="83">
                  <c:v>4.082097244476164</c:v>
                </c:pt>
                <c:pt idx="84">
                  <c:v>4.215445152634885</c:v>
                </c:pt>
                <c:pt idx="85">
                  <c:v>4.352520567736509</c:v>
                </c:pt>
                <c:pt idx="86">
                  <c:v>4.493385186978538</c:v>
                </c:pt>
                <c:pt idx="87">
                  <c:v>4.638098721331731</c:v>
                </c:pt>
                <c:pt idx="88">
                  <c:v>4.786718640002186</c:v>
                </c:pt>
                <c:pt idx="89">
                  <c:v>4.939299903138942</c:v>
                </c:pt>
                <c:pt idx="90">
                  <c:v>5.09589468296878</c:v>
                </c:pt>
                <c:pt idx="91">
                  <c:v>5.256552073622144</c:v>
                </c:pt>
                <c:pt idx="92">
                  <c:v>5.421317790003143</c:v>
                </c:pt>
                <c:pt idx="93">
                  <c:v>5.590233856152376</c:v>
                </c:pt>
                <c:pt idx="94">
                  <c:v>5.7633382836537</c:v>
                </c:pt>
                <c:pt idx="95">
                  <c:v>5.940664740744865</c:v>
                </c:pt>
                <c:pt idx="96">
                  <c:v>6.122242212906785</c:v>
                </c:pt>
                <c:pt idx="97">
                  <c:v>6.308094655826768</c:v>
                </c:pt>
                <c:pt idx="98">
                  <c:v>6.498240641756647</c:v>
                </c:pt>
                <c:pt idx="99">
                  <c:v>6.692693000416873</c:v>
                </c:pt>
                <c:pt idx="100">
                  <c:v>6.891458455731343</c:v>
                </c:pt>
                <c:pt idx="101">
                  <c:v>7.094537259814237</c:v>
                </c:pt>
                <c:pt idx="102">
                  <c:v>7.301922825768153</c:v>
                </c:pt>
                <c:pt idx="103">
                  <c:v>7.513601360991393</c:v>
                </c:pt>
                <c:pt idx="104">
                  <c:v>7.72955150282969</c:v>
                </c:pt>
                <c:pt idx="105">
                  <c:v>7.949743958542755</c:v>
                </c:pt>
                <c:pt idx="106">
                  <c:v>8.174141151686886</c:v>
                </c:pt>
                <c:pt idx="107">
                  <c:v>8.402696877139845</c:v>
                </c:pt>
                <c:pt idx="108">
                  <c:v>8.635355967111398</c:v>
                </c:pt>
                <c:pt idx="109">
                  <c:v>8.872053970590194</c:v>
                </c:pt>
                <c:pt idx="110">
                  <c:v>9.112716848773175</c:v>
                </c:pt>
                <c:pt idx="111">
                  <c:v>9.357260689105002</c:v>
                </c:pt>
                <c:pt idx="112">
                  <c:v>9.605591440620251</c:v>
                </c:pt>
                <c:pt idx="113">
                  <c:v>9.85760467332787</c:v>
                </c:pt>
                <c:pt idx="114">
                  <c:v>10.11318536440371</c:v>
                </c:pt>
                <c:pt idx="115">
                  <c:v>10.37220771396053</c:v>
                </c:pt>
                <c:pt idx="116">
                  <c:v>10.63453499314422</c:v>
                </c:pt>
                <c:pt idx="117">
                  <c:v>10.90001942725753</c:v>
                </c:pt>
                <c:pt idx="118">
                  <c:v>11.16850211653772</c:v>
                </c:pt>
                <c:pt idx="119">
                  <c:v>11.43981299711013</c:v>
                </c:pt>
                <c:pt idx="120">
                  <c:v>11.71377084450487</c:v>
                </c:pt>
                <c:pt idx="121">
                  <c:v>11.99018332195838</c:v>
                </c:pt>
                <c:pt idx="122">
                  <c:v>12.26884707552442</c:v>
                </c:pt>
                <c:pt idx="123">
                  <c:v>12.54954787779079</c:v>
                </c:pt>
                <c:pt idx="124">
                  <c:v>12.83206082173921</c:v>
                </c:pt>
                <c:pt idx="125">
                  <c:v>13.11615056599704</c:v>
                </c:pt>
                <c:pt idx="126">
                  <c:v>13.40157163241273</c:v>
                </c:pt>
                <c:pt idx="127">
                  <c:v>13.68806875654401</c:v>
                </c:pt>
                <c:pt idx="128">
                  <c:v>13.97537729128114</c:v>
                </c:pt>
                <c:pt idx="129">
                  <c:v>14.26322366344064</c:v>
                </c:pt>
                <c:pt idx="130">
                  <c:v>14.55132588276072</c:v>
                </c:pt>
                <c:pt idx="131">
                  <c:v>14.83939410231259</c:v>
                </c:pt>
                <c:pt idx="132">
                  <c:v>15.12713122891579</c:v>
                </c:pt>
                <c:pt idx="133">
                  <c:v>15.41423358171648</c:v>
                </c:pt>
                <c:pt idx="134">
                  <c:v>15.70039159665841</c:v>
                </c:pt>
                <c:pt idx="135">
                  <c:v>15.98529057415445</c:v>
                </c:pt>
                <c:pt idx="136">
                  <c:v>16.26861146685594</c:v>
                </c:pt>
                <c:pt idx="137">
                  <c:v>16.55003170402352</c:v>
                </c:pt>
                <c:pt idx="138">
                  <c:v>16.82922604863241</c:v>
                </c:pt>
                <c:pt idx="139">
                  <c:v>17.10586748300152</c:v>
                </c:pt>
                <c:pt idx="140">
                  <c:v>17.37962811842556</c:v>
                </c:pt>
                <c:pt idx="141">
                  <c:v>17.65018012401533</c:v>
                </c:pt>
                <c:pt idx="142">
                  <c:v>17.91719666972002</c:v>
                </c:pt>
                <c:pt idx="143">
                  <c:v>18.18035287831776</c:v>
                </c:pt>
                <c:pt idx="144">
                  <c:v>18.43932678102223</c:v>
                </c:pt>
                <c:pt idx="145">
                  <c:v>18.69380027126434</c:v>
                </c:pt>
                <c:pt idx="146">
                  <c:v>18.94346005117173</c:v>
                </c:pt>
                <c:pt idx="147">
                  <c:v>19.18799856528558</c:v>
                </c:pt>
                <c:pt idx="148">
                  <c:v>19.42711491612344</c:v>
                </c:pt>
                <c:pt idx="149">
                  <c:v>19.66051575631943</c:v>
                </c:pt>
                <c:pt idx="150">
                  <c:v>19.8879161522457</c:v>
                </c:pt>
                <c:pt idx="151">
                  <c:v>20.10904041424088</c:v>
                </c:pt>
                <c:pt idx="152">
                  <c:v>20.32362288883904</c:v>
                </c:pt>
                <c:pt idx="153">
                  <c:v>20.53140870870216</c:v>
                </c:pt>
                <c:pt idx="154">
                  <c:v>20.73215449630721</c:v>
                </c:pt>
                <c:pt idx="155">
                  <c:v>20.92562901782032</c:v>
                </c:pt>
                <c:pt idx="156">
                  <c:v>21.1116137840002</c:v>
                </c:pt>
                <c:pt idx="157">
                  <c:v>21.28990359540608</c:v>
                </c:pt>
                <c:pt idx="158">
                  <c:v>21.46030702963537</c:v>
                </c:pt>
                <c:pt idx="159">
                  <c:v>21.62264686877874</c:v>
                </c:pt>
                <c:pt idx="160">
                  <c:v>21.77676046574835</c:v>
                </c:pt>
                <c:pt idx="161">
                  <c:v>21.92250004860349</c:v>
                </c:pt>
                <c:pt idx="162">
                  <c:v>22.05973296246204</c:v>
                </c:pt>
                <c:pt idx="163">
                  <c:v>22.1883418490394</c:v>
                </c:pt>
                <c:pt idx="164">
                  <c:v>22.30822476429572</c:v>
                </c:pt>
                <c:pt idx="165">
                  <c:v>22.41929523509118</c:v>
                </c:pt>
                <c:pt idx="166">
                  <c:v>22.52148225614593</c:v>
                </c:pt>
                <c:pt idx="167">
                  <c:v>22.61473022897023</c:v>
                </c:pt>
                <c:pt idx="168">
                  <c:v>22.69899884477058</c:v>
                </c:pt>
                <c:pt idx="169">
                  <c:v>22.77426291364553</c:v>
                </c:pt>
                <c:pt idx="170">
                  <c:v>22.84051214265902</c:v>
                </c:pt>
                <c:pt idx="171">
                  <c:v>22.89775086561851</c:v>
                </c:pt>
                <c:pt idx="172">
                  <c:v>22.94599772758852</c:v>
                </c:pt>
                <c:pt idx="173">
                  <c:v>22.98528532733806</c:v>
                </c:pt>
                <c:pt idx="174">
                  <c:v>23.01565982105243</c:v>
                </c:pt>
                <c:pt idx="175">
                  <c:v>23.03718049073718</c:v>
                </c:pt>
                <c:pt idx="176">
                  <c:v>23.04991928080534</c:v>
                </c:pt>
                <c:pt idx="177">
                  <c:v>23.05396030637051</c:v>
                </c:pt>
                <c:pt idx="178">
                  <c:v>23.04939933676902</c:v>
                </c:pt>
                <c:pt idx="179">
                  <c:v>23.0363432578067</c:v>
                </c:pt>
                <c:pt idx="180">
                  <c:v>23.01490951617193</c:v>
                </c:pt>
                <c:pt idx="181">
                  <c:v>22.9852255493789</c:v>
                </c:pt>
                <c:pt idx="182">
                  <c:v>22.94742820450605</c:v>
                </c:pt>
                <c:pt idx="183">
                  <c:v>22.90166314887637</c:v>
                </c:pt>
                <c:pt idx="184">
                  <c:v>22.84808427569252</c:v>
                </c:pt>
                <c:pt idx="185">
                  <c:v>22.78685310749147</c:v>
                </c:pt>
                <c:pt idx="186">
                  <c:v>22.71813820012427</c:v>
                </c:pt>
                <c:pt idx="187">
                  <c:v>22.64211454979828</c:v>
                </c:pt>
                <c:pt idx="188">
                  <c:v>22.55896300554488</c:v>
                </c:pt>
                <c:pt idx="189">
                  <c:v>22.46886968929581</c:v>
                </c:pt>
                <c:pt idx="190">
                  <c:v>22.37202542557029</c:v>
                </c:pt>
                <c:pt idx="191">
                  <c:v>22.26862518259217</c:v>
                </c:pt>
                <c:pt idx="192">
                  <c:v>22.15886752647541</c:v>
                </c:pt>
                <c:pt idx="193">
                  <c:v>22.04295408993725</c:v>
                </c:pt>
                <c:pt idx="194">
                  <c:v>21.92108905682345</c:v>
                </c:pt>
                <c:pt idx="195">
                  <c:v>21.79347866356028</c:v>
                </c:pt>
                <c:pt idx="196">
                  <c:v>21.66033071848373</c:v>
                </c:pt>
                <c:pt idx="197">
                  <c:v>21.5218541398395</c:v>
                </c:pt>
                <c:pt idx="198">
                  <c:v>21.37825851309775</c:v>
                </c:pt>
                <c:pt idx="199">
                  <c:v>21.22975366808484</c:v>
                </c:pt>
                <c:pt idx="200">
                  <c:v>21.07654927630148</c:v>
                </c:pt>
                <c:pt idx="201">
                  <c:v>20.91885446867184</c:v>
                </c:pt>
                <c:pt idx="202">
                  <c:v>20.7568774738531</c:v>
                </c:pt>
                <c:pt idx="203">
                  <c:v>20.59082527712776</c:v>
                </c:pt>
                <c:pt idx="204">
                  <c:v>20.42090329980359</c:v>
                </c:pt>
                <c:pt idx="205">
                  <c:v>20.24731509895694</c:v>
                </c:pt>
                <c:pt idx="206">
                  <c:v>20.07026208727466</c:v>
                </c:pt>
                <c:pt idx="207">
                  <c:v>19.88994327267788</c:v>
                </c:pt>
                <c:pt idx="208">
                  <c:v>19.70655501734667</c:v>
                </c:pt>
                <c:pt idx="209">
                  <c:v>19.52029081570849</c:v>
                </c:pt>
                <c:pt idx="210">
                  <c:v>19.33134109090412</c:v>
                </c:pt>
                <c:pt idx="211">
                  <c:v>19.1398930092029</c:v>
                </c:pt>
                <c:pt idx="212">
                  <c:v>18.94613031180371</c:v>
                </c:pt>
                <c:pt idx="213">
                  <c:v>18.75023316342852</c:v>
                </c:pt>
                <c:pt idx="214">
                  <c:v>18.55237801709217</c:v>
                </c:pt>
                <c:pt idx="215">
                  <c:v>18.35273749441361</c:v>
                </c:pt>
                <c:pt idx="216">
                  <c:v>18.15148028082034</c:v>
                </c:pt>
                <c:pt idx="217">
                  <c:v>17.94877103498922</c:v>
                </c:pt>
                <c:pt idx="218">
                  <c:v>17.74477031186188</c:v>
                </c:pt>
                <c:pt idx="219">
                  <c:v>17.53963449857185</c:v>
                </c:pt>
                <c:pt idx="220">
                  <c:v>17.3335157626231</c:v>
                </c:pt>
                <c:pt idx="221">
                  <c:v>17.12656201166446</c:v>
                </c:pt>
                <c:pt idx="222">
                  <c:v>16.91891686421301</c:v>
                </c:pt>
                <c:pt idx="223">
                  <c:v>16.71071963068891</c:v>
                </c:pt>
                <c:pt idx="224">
                  <c:v>16.50210530413732</c:v>
                </c:pt>
                <c:pt idx="225">
                  <c:v>16.29320456002644</c:v>
                </c:pt>
                <c:pt idx="226">
                  <c:v>16.08414376452662</c:v>
                </c:pt>
                <c:pt idx="227">
                  <c:v>15.87504499069214</c:v>
                </c:pt>
                <c:pt idx="228">
                  <c:v>15.66602604198516</c:v>
                </c:pt>
                <c:pt idx="229">
                  <c:v>15.45720048259991</c:v>
                </c:pt>
                <c:pt idx="230">
                  <c:v>15.24867767406479</c:v>
                </c:pt>
                <c:pt idx="231">
                  <c:v>15.0405628176194</c:v>
                </c:pt>
                <c:pt idx="232">
                  <c:v>14.8329570018842</c:v>
                </c:pt>
                <c:pt idx="233">
                  <c:v>14.62595725536017</c:v>
                </c:pt>
                <c:pt idx="234">
                  <c:v>14.41965660331691</c:v>
                </c:pt>
                <c:pt idx="235">
                  <c:v>14.21414412864732</c:v>
                </c:pt>
                <c:pt idx="236">
                  <c:v>14.00950503628768</c:v>
                </c:pt>
                <c:pt idx="237">
                  <c:v>13.80582072082154</c:v>
                </c:pt>
                <c:pt idx="238">
                  <c:v>13.60316883690577</c:v>
                </c:pt>
                <c:pt idx="239">
                  <c:v>13.40162337217628</c:v>
                </c:pt>
                <c:pt idx="240">
                  <c:v>13.2012547223097</c:v>
                </c:pt>
                <c:pt idx="241">
                  <c:v>13.00212976793607</c:v>
                </c:pt>
                <c:pt idx="242">
                  <c:v>12.80431195311502</c:v>
                </c:pt>
                <c:pt idx="243">
                  <c:v>12.6078613651057</c:v>
                </c:pt>
                <c:pt idx="244">
                  <c:v>12.41283481517726</c:v>
                </c:pt>
                <c:pt idx="245">
                  <c:v>12.21928592022313</c:v>
                </c:pt>
                <c:pt idx="246">
                  <c:v>12.02726518495778</c:v>
                </c:pt>
                <c:pt idx="247">
                  <c:v>11.83682008448984</c:v>
                </c:pt>
                <c:pt idx="248">
                  <c:v>11.64799514707987</c:v>
                </c:pt>
                <c:pt idx="249">
                  <c:v>11.4608320369048</c:v>
                </c:pt>
                <c:pt idx="250">
                  <c:v>11.27536963666436</c:v>
                </c:pt>
                <c:pt idx="251">
                  <c:v>11.09164412987762</c:v>
                </c:pt>
                <c:pt idx="252">
                  <c:v>10.90968908272927</c:v>
                </c:pt>
                <c:pt idx="253">
                  <c:v>10.72953552533752</c:v>
                </c:pt>
                <c:pt idx="254">
                  <c:v>10.55121203232546</c:v>
                </c:pt>
                <c:pt idx="255">
                  <c:v>10.37474480258898</c:v>
                </c:pt>
                <c:pt idx="256">
                  <c:v>10.20015773816326</c:v>
                </c:pt>
                <c:pt idx="257">
                  <c:v>10.02747252209984</c:v>
                </c:pt>
                <c:pt idx="258">
                  <c:v>9.85670869527438</c:v>
                </c:pt>
                <c:pt idx="259">
                  <c:v>9.687883732054029</c:v>
                </c:pt>
                <c:pt idx="260">
                  <c:v>9.521013114760631</c:v>
                </c:pt>
                <c:pt idx="261">
                  <c:v>9.356110406873567</c:v>
                </c:pt>
                <c:pt idx="262">
                  <c:v>9.19318732492278</c:v>
                </c:pt>
                <c:pt idx="263">
                  <c:v>9.032253809029018</c:v>
                </c:pt>
                <c:pt idx="264">
                  <c:v>8.873318092054285</c:v>
                </c:pt>
                <c:pt idx="265">
                  <c:v>8.716386767331194</c:v>
                </c:pt>
                <c:pt idx="266">
                  <c:v>8.56146485494511</c:v>
                </c:pt>
                <c:pt idx="267">
                  <c:v>8.408555866547933</c:v>
                </c:pt>
                <c:pt idx="268">
                  <c:v>8.257661868686835</c:v>
                </c:pt>
                <c:pt idx="269">
                  <c:v>8.108783544635655</c:v>
                </c:pt>
                <c:pt idx="270">
                  <c:v>7.961920254720397</c:v>
                </c:pt>
                <c:pt idx="271">
                  <c:v>7.817070095134067</c:v>
                </c:pt>
                <c:pt idx="272">
                  <c:v>7.674229955239351</c:v>
                </c:pt>
                <c:pt idx="273">
                  <c:v>7.533395573360764</c:v>
                </c:pt>
                <c:pt idx="274">
                  <c:v>7.394561591070765</c:v>
                </c:pt>
                <c:pt idx="275">
                  <c:v>7.257721605976878</c:v>
                </c:pt>
                <c:pt idx="276">
                  <c:v>7.122868223019343</c:v>
                </c:pt>
                <c:pt idx="277">
                  <c:v>6.989993104290903</c:v>
                </c:pt>
                <c:pt idx="278">
                  <c:v>6.859087017392407</c:v>
                </c:pt>
                <c:pt idx="279">
                  <c:v>6.73013988233962</c:v>
                </c:pt>
                <c:pt idx="280">
                  <c:v>6.603140817038335</c:v>
                </c:pt>
                <c:pt idx="281">
                  <c:v>6.478078181346287</c:v>
                </c:pt>
                <c:pt idx="282">
                  <c:v>6.354939619741677</c:v>
                </c:pt>
                <c:pt idx="283">
                  <c:v>6.233712102619322</c:v>
                </c:pt>
                <c:pt idx="284">
                  <c:v>6.114381966236419</c:v>
                </c:pt>
                <c:pt idx="285">
                  <c:v>5.996934951330845</c:v>
                </c:pt>
                <c:pt idx="286">
                  <c:v>5.881356240435686</c:v>
                </c:pt>
                <c:pt idx="287">
                  <c:v>5.767630493914375</c:v>
                </c:pt>
                <c:pt idx="288">
                  <c:v>5.655741884741373</c:v>
                </c:pt>
                <c:pt idx="289">
                  <c:v>5.54567413205382</c:v>
                </c:pt>
                <c:pt idx="290">
                  <c:v>5.437410533499966</c:v>
                </c:pt>
                <c:pt idx="291">
                  <c:v>5.330933996410495</c:v>
                </c:pt>
                <c:pt idx="292">
                  <c:v>5.226227067819107</c:v>
                </c:pt>
                <c:pt idx="293">
                  <c:v>5.123271963358849</c:v>
                </c:pt>
                <c:pt idx="294">
                  <c:v>5.022050595060814</c:v>
                </c:pt>
                <c:pt idx="295">
                  <c:v>4.922544598081865</c:v>
                </c:pt>
                <c:pt idx="296">
                  <c:v>4.824735356387991</c:v>
                </c:pt>
                <c:pt idx="297">
                  <c:v>4.728604027419871</c:v>
                </c:pt>
                <c:pt idx="298">
                  <c:v>4.634131565767101</c:v>
                </c:pt>
                <c:pt idx="299">
                  <c:v>4.541298745877354</c:v>
                </c:pt>
                <c:pt idx="300">
                  <c:v>4.450086183826605</c:v>
                </c:pt>
                <c:pt idx="301">
                  <c:v>4.360474358176257</c:v>
                </c:pt>
                <c:pt idx="302">
                  <c:v>4.27244362994281</c:v>
                </c:pt>
                <c:pt idx="303">
                  <c:v>4.185974261705379</c:v>
                </c:pt>
                <c:pt idx="304">
                  <c:v>4.101046435876077</c:v>
                </c:pt>
                <c:pt idx="305">
                  <c:v>4.017640272157933</c:v>
                </c:pt>
                <c:pt idx="306">
                  <c:v>3.935735844214656</c:v>
                </c:pt>
                <c:pt idx="307">
                  <c:v>3.85531319557621</c:v>
                </c:pt>
                <c:pt idx="308">
                  <c:v>3.776352354803722</c:v>
                </c:pt>
                <c:pt idx="309">
                  <c:v>3.698833349936881</c:v>
                </c:pt>
                <c:pt idx="310">
                  <c:v>3.622736222246572</c:v>
                </c:pt>
                <c:pt idx="311">
                  <c:v>3.548041039315034</c:v>
                </c:pt>
                <c:pt idx="312">
                  <c:v>3.474727907465415</c:v>
                </c:pt>
                <c:pt idx="313">
                  <c:v>3.402776983562164</c:v>
                </c:pt>
                <c:pt idx="314">
                  <c:v>3.332168486203236</c:v>
                </c:pt>
                <c:pt idx="315">
                  <c:v>3.26288270632464</c:v>
                </c:pt>
                <c:pt idx="316">
                  <c:v>3.194900017237421</c:v>
                </c:pt>
                <c:pt idx="317">
                  <c:v>3.128200884116683</c:v>
                </c:pt>
                <c:pt idx="318">
                  <c:v>3.062765872961834</c:v>
                </c:pt>
                <c:pt idx="319">
                  <c:v>2.998575659046756</c:v>
                </c:pt>
                <c:pt idx="320">
                  <c:v>2.935611034878161</c:v>
                </c:pt>
                <c:pt idx="321">
                  <c:v>2.873852917679929</c:v>
                </c:pt>
                <c:pt idx="322">
                  <c:v>2.813282356420781</c:v>
                </c:pt>
                <c:pt idx="323">
                  <c:v>2.753880538402202</c:v>
                </c:pt>
                <c:pt idx="324">
                  <c:v>2.695628795423044</c:v>
                </c:pt>
                <c:pt idx="325">
                  <c:v>2.638508609536867</c:v>
                </c:pt>
                <c:pt idx="326">
                  <c:v>2.582501618417558</c:v>
                </c:pt>
                <c:pt idx="327">
                  <c:v>2.527589620348432</c:v>
                </c:pt>
                <c:pt idx="328">
                  <c:v>2.473754578849487</c:v>
                </c:pt>
                <c:pt idx="329">
                  <c:v>2.420978626957178</c:v>
                </c:pt>
                <c:pt idx="330">
                  <c:v>2.36924407117057</c:v>
                </c:pt>
                <c:pt idx="331">
                  <c:v>2.318533395077375</c:v>
                </c:pt>
                <c:pt idx="332">
                  <c:v>2.268829262672978</c:v>
                </c:pt>
                <c:pt idx="333">
                  <c:v>2.220114521385133</c:v>
                </c:pt>
                <c:pt idx="334">
                  <c:v>2.17237220481665</c:v>
                </c:pt>
                <c:pt idx="335">
                  <c:v>2.125585535218023</c:v>
                </c:pt>
                <c:pt idx="336">
                  <c:v>2.079737925701555</c:v>
                </c:pt>
                <c:pt idx="337">
                  <c:v>2.034812982208178</c:v>
                </c:pt>
                <c:pt idx="338">
                  <c:v>1.99079450523784</c:v>
                </c:pt>
                <c:pt idx="339">
                  <c:v>1.947666491353927</c:v>
                </c:pt>
                <c:pt idx="340">
                  <c:v>1.905413134471909</c:v>
                </c:pt>
                <c:pt idx="341">
                  <c:v>1.86401882694202</c:v>
                </c:pt>
                <c:pt idx="342">
                  <c:v>1.823468160435481</c:v>
                </c:pt>
                <c:pt idx="343">
                  <c:v>1.783745926643447</c:v>
                </c:pt>
                <c:pt idx="344">
                  <c:v>1.744837117797556</c:v>
                </c:pt>
                <c:pt idx="345">
                  <c:v>1.706726927020649</c:v>
                </c:pt>
                <c:pt idx="346">
                  <c:v>1.669400748515939</c:v>
                </c:pt>
                <c:pt idx="347">
                  <c:v>1.632844177602626</c:v>
                </c:pt>
                <c:pt idx="348">
                  <c:v>1.597043010605651</c:v>
                </c:pt>
                <c:pt idx="349">
                  <c:v>1.561983244607045</c:v>
                </c:pt>
                <c:pt idx="350">
                  <c:v>1.527651077066038</c:v>
                </c:pt>
                <c:pt idx="351">
                  <c:v>1.494032905314834</c:v>
                </c:pt>
                <c:pt idx="352">
                  <c:v>1.461115325936724</c:v>
                </c:pt>
                <c:pt idx="353">
                  <c:v>1.428885134032954</c:v>
                </c:pt>
                <c:pt idx="354">
                  <c:v>1.39732932238452</c:v>
                </c:pt>
                <c:pt idx="355">
                  <c:v>1.366435080514849</c:v>
                </c:pt>
                <c:pt idx="356">
                  <c:v>1.336189793659093</c:v>
                </c:pt>
                <c:pt idx="357">
                  <c:v>1.306581041645524</c:v>
                </c:pt>
                <c:pt idx="358">
                  <c:v>1.277596597694362</c:v>
                </c:pt>
                <c:pt idx="359">
                  <c:v>1.249224427139088</c:v>
                </c:pt>
                <c:pt idx="360">
                  <c:v>1.221452686075165</c:v>
                </c:pt>
                <c:pt idx="361">
                  <c:v>1.194269719940855</c:v>
                </c:pt>
                <c:pt idx="362">
                  <c:v>1.167664062034643</c:v>
                </c:pt>
                <c:pt idx="363">
                  <c:v>1.1416244319736</c:v>
                </c:pt>
                <c:pt idx="364">
                  <c:v>1.116139734096856</c:v>
                </c:pt>
                <c:pt idx="365">
                  <c:v>1.091199055818145</c:v>
                </c:pt>
                <c:pt idx="366">
                  <c:v>1.066791665931263</c:v>
                </c:pt>
                <c:pt idx="367">
                  <c:v>1.042907012872096</c:v>
                </c:pt>
                <c:pt idx="368">
                  <c:v>1.019534722940719</c:v>
                </c:pt>
                <c:pt idx="369">
                  <c:v>0.996664598486947</c:v>
                </c:pt>
                <c:pt idx="370">
                  <c:v>0.974286616062517</c:v>
                </c:pt>
                <c:pt idx="371">
                  <c:v>0.952390924543016</c:v>
                </c:pt>
                <c:pt idx="372">
                  <c:v>0.930967843222471</c:v>
                </c:pt>
                <c:pt idx="373">
                  <c:v>0.910007859883415</c:v>
                </c:pt>
                <c:pt idx="374">
                  <c:v>0.889501628845121</c:v>
                </c:pt>
                <c:pt idx="375">
                  <c:v>0.869439968992565</c:v>
                </c:pt>
                <c:pt idx="376">
                  <c:v>0.849813861788558</c:v>
                </c:pt>
                <c:pt idx="377">
                  <c:v>0.830614449271386</c:v>
                </c:pt>
                <c:pt idx="378">
                  <c:v>0.811833032040181</c:v>
                </c:pt>
                <c:pt idx="379">
                  <c:v>0.793461067230139</c:v>
                </c:pt>
                <c:pt idx="380">
                  <c:v>0.775490166479599</c:v>
                </c:pt>
                <c:pt idx="381">
                  <c:v>0.75791209389091</c:v>
                </c:pt>
                <c:pt idx="382">
                  <c:v>0.740718763986898</c:v>
                </c:pt>
                <c:pt idx="383">
                  <c:v>0.723902239664678</c:v>
                </c:pt>
                <c:pt idx="384">
                  <c:v>0.707454730148445</c:v>
                </c:pt>
                <c:pt idx="385">
                  <c:v>0.691368588942811</c:v>
                </c:pt>
                <c:pt idx="386">
                  <c:v>0.675636311788173</c:v>
                </c:pt>
                <c:pt idx="387">
                  <c:v>0.660250534619492</c:v>
                </c:pt>
                <c:pt idx="388">
                  <c:v>0.645204031529836</c:v>
                </c:pt>
                <c:pt idx="389">
                  <c:v>0.630489712739923</c:v>
                </c:pt>
                <c:pt idx="390">
                  <c:v>0.616100622574844</c:v>
                </c:pt>
                <c:pt idx="391">
                  <c:v>0.602029937449103</c:v>
                </c:pt>
                <c:pt idx="392">
                  <c:v>0.588270963861004</c:v>
                </c:pt>
                <c:pt idx="393">
                  <c:v>0.574817136397387</c:v>
                </c:pt>
                <c:pt idx="394">
                  <c:v>0.561662015749643</c:v>
                </c:pt>
                <c:pt idx="395">
                  <c:v>0.548799286741877</c:v>
                </c:pt>
                <c:pt idx="396">
                  <c:v>0.536222756372047</c:v>
                </c:pt>
                <c:pt idx="397">
                  <c:v>0.523926351866831</c:v>
                </c:pt>
                <c:pt idx="398">
                  <c:v>0.511904118750958</c:v>
                </c:pt>
                <c:pt idx="399">
                  <c:v>0.500150218931652</c:v>
                </c:pt>
                <c:pt idx="400">
                  <c:v>0.488658928798822</c:v>
                </c:pt>
                <c:pt idx="401">
                  <c:v>0.477424637341569</c:v>
                </c:pt>
                <c:pt idx="402">
                  <c:v>0.466441844281549</c:v>
                </c:pt>
                <c:pt idx="403">
                  <c:v>0.45570515822369</c:v>
                </c:pt>
                <c:pt idx="404">
                  <c:v>0.445209294824696</c:v>
                </c:pt>
                <c:pt idx="405">
                  <c:v>0.434949074979794</c:v>
                </c:pt>
                <c:pt idx="406">
                  <c:v>0.424919423028064</c:v>
                </c:pt>
                <c:pt idx="407">
                  <c:v>0.415115364976733</c:v>
                </c:pt>
                <c:pt idx="408">
                  <c:v>0.405532026744732</c:v>
                </c:pt>
                <c:pt idx="409">
                  <c:v>0.396164632425801</c:v>
                </c:pt>
                <c:pt idx="410">
                  <c:v>0.387008502571404</c:v>
                </c:pt>
                <c:pt idx="411">
                  <c:v>0.378059052493676</c:v>
                </c:pt>
                <c:pt idx="412">
                  <c:v>0.369311790588598</c:v>
                </c:pt>
                <c:pt idx="413">
                  <c:v>0.360762316679584</c:v>
                </c:pt>
                <c:pt idx="414">
                  <c:v>0.352406320381617</c:v>
                </c:pt>
                <c:pt idx="415">
                  <c:v>0.344239579486066</c:v>
                </c:pt>
                <c:pt idx="416">
                  <c:v>0.336257958366294</c:v>
                </c:pt>
                <c:pt idx="417">
                  <c:v>0.328457406404128</c:v>
                </c:pt>
                <c:pt idx="418">
                  <c:v>0.320833956437256</c:v>
                </c:pt>
                <c:pt idx="419">
                  <c:v>0.313383723227604</c:v>
                </c:pt>
                <c:pt idx="420">
                  <c:v>0.306102901950707</c:v>
                </c:pt>
                <c:pt idx="421">
                  <c:v>0.298987766706092</c:v>
                </c:pt>
                <c:pt idx="422">
                  <c:v>0.292034669048651</c:v>
                </c:pt>
                <c:pt idx="423">
                  <c:v>0.285240036541003</c:v>
                </c:pt>
                <c:pt idx="424">
                  <c:v>0.278600371326779</c:v>
                </c:pt>
                <c:pt idx="425">
                  <c:v>0.272112248724808</c:v>
                </c:pt>
                <c:pt idx="426">
                  <c:v>0.265772315844115</c:v>
                </c:pt>
                <c:pt idx="427">
                  <c:v>0.259577290219669</c:v>
                </c:pt>
                <c:pt idx="428">
                  <c:v>0.253523958468782</c:v>
                </c:pt>
                <c:pt idx="429">
                  <c:v>0.247609174968076</c:v>
                </c:pt>
                <c:pt idx="430">
                  <c:v>0.24182986055089</c:v>
                </c:pt>
                <c:pt idx="431">
                  <c:v>0.236183001225013</c:v>
                </c:pt>
                <c:pt idx="432">
                  <c:v>0.230665646910634</c:v>
                </c:pt>
                <c:pt idx="433">
                  <c:v>0.225274910198338</c:v>
                </c:pt>
                <c:pt idx="434">
                  <c:v>0.220007965127035</c:v>
                </c:pt>
                <c:pt idx="435">
                  <c:v>0.214862045981656</c:v>
                </c:pt>
                <c:pt idx="436">
                  <c:v>0.209834446110458</c:v>
                </c:pt>
                <c:pt idx="437">
                  <c:v>0.204922516761774</c:v>
                </c:pt>
                <c:pt idx="438">
                  <c:v>0.200123665940046</c:v>
                </c:pt>
                <c:pt idx="439">
                  <c:v>0.195435357280949</c:v>
                </c:pt>
                <c:pt idx="440">
                  <c:v>0.190855108945439</c:v>
                </c:pt>
                <c:pt idx="441">
                  <c:v>0.186380492532536</c:v>
                </c:pt>
                <c:pt idx="442">
                  <c:v>0.18200913201064</c:v>
                </c:pt>
                <c:pt idx="443">
                  <c:v>0.177738702667214</c:v>
                </c:pt>
                <c:pt idx="444">
                  <c:v>0.173566930076604</c:v>
                </c:pt>
                <c:pt idx="445">
                  <c:v>0.169491589085819</c:v>
                </c:pt>
                <c:pt idx="446">
                  <c:v>0.165510502818062</c:v>
                </c:pt>
                <c:pt idx="447">
                  <c:v>0.161621541693798</c:v>
                </c:pt>
                <c:pt idx="448">
                  <c:v>0.157822622469165</c:v>
                </c:pt>
                <c:pt idx="449">
                  <c:v>0.154111707291507</c:v>
                </c:pt>
                <c:pt idx="450">
                  <c:v>0.150486802771825</c:v>
                </c:pt>
                <c:pt idx="451">
                  <c:v>0.146945959073922</c:v>
                </c:pt>
                <c:pt idx="452">
                  <c:v>0.143487269020049</c:v>
                </c:pt>
                <c:pt idx="453">
                  <c:v>0.140108867212808</c:v>
                </c:pt>
                <c:pt idx="454">
                  <c:v>0.136808929173126</c:v>
                </c:pt>
                <c:pt idx="455">
                  <c:v>0.133585670494057</c:v>
                </c:pt>
                <c:pt idx="456">
                  <c:v>0.130437346010217</c:v>
                </c:pt>
                <c:pt idx="457">
                  <c:v>0.12736224898262</c:v>
                </c:pt>
                <c:pt idx="458">
                  <c:v>0.124358710298705</c:v>
                </c:pt>
                <c:pt idx="459">
                  <c:v>0.12142509768734</c:v>
                </c:pt>
                <c:pt idx="460">
                  <c:v>0.118559814948571</c:v>
                </c:pt>
                <c:pt idx="461">
                  <c:v>0.115761301197927</c:v>
                </c:pt>
                <c:pt idx="462">
                  <c:v>0.113028030125042</c:v>
                </c:pt>
                <c:pt idx="463">
                  <c:v>0.110358509266382</c:v>
                </c:pt>
                <c:pt idx="464">
                  <c:v>0.107751279291882</c:v>
                </c:pt>
                <c:pt idx="465">
                  <c:v>0.10520491330526</c:v>
                </c:pt>
                <c:pt idx="466">
                  <c:v>0.1027180161578</c:v>
                </c:pt>
                <c:pt idx="467">
                  <c:v>0.100289223775407</c:v>
                </c:pt>
                <c:pt idx="468">
                  <c:v>0.0979172024987046</c:v>
                </c:pt>
                <c:pt idx="469">
                  <c:v>0.095600648435989</c:v>
                </c:pt>
                <c:pt idx="470">
                  <c:v>0.0933382868288113</c:v>
                </c:pt>
                <c:pt idx="471">
                  <c:v>0.0911288714300021</c:v>
                </c:pt>
                <c:pt idx="472">
                  <c:v>0.0889711838939237</c:v>
                </c:pt>
                <c:pt idx="473">
                  <c:v>0.0868640331787535</c:v>
                </c:pt>
                <c:pt idx="474">
                  <c:v>0.0848062549605972</c:v>
                </c:pt>
                <c:pt idx="475">
                  <c:v>0.0827967110592353</c:v>
                </c:pt>
                <c:pt idx="476">
                  <c:v>0.0808342888753047</c:v>
                </c:pt>
                <c:pt idx="477">
                  <c:v>0.0789179008387243</c:v>
                </c:pt>
                <c:pt idx="478">
                  <c:v>0.0770464838681699</c:v>
                </c:pt>
                <c:pt idx="479">
                  <c:v>0.0752189988414099</c:v>
                </c:pt>
                <c:pt idx="480">
                  <c:v>0.0734344300763128</c:v>
                </c:pt>
                <c:pt idx="481">
                  <c:v>0.0716917848223414</c:v>
                </c:pt>
                <c:pt idx="482">
                  <c:v>0.069990092762349</c:v>
                </c:pt>
                <c:pt idx="483">
                  <c:v>0.0683284055244963</c:v>
                </c:pt>
                <c:pt idx="484">
                  <c:v>0.0667057962041094</c:v>
                </c:pt>
                <c:pt idx="485">
                  <c:v>0.0651213588953011</c:v>
                </c:pt>
                <c:pt idx="486">
                  <c:v>0.0635742082321809</c:v>
                </c:pt>
                <c:pt idx="487">
                  <c:v>0.0620634789394798</c:v>
                </c:pt>
                <c:pt idx="488">
                  <c:v>0.0605883253924202</c:v>
                </c:pt>
                <c:pt idx="489">
                  <c:v>0.0591479211856615</c:v>
                </c:pt>
                <c:pt idx="490">
                  <c:v>0.0577414587111549</c:v>
                </c:pt>
                <c:pt idx="491">
                  <c:v>0.0563681487447443</c:v>
                </c:pt>
                <c:pt idx="492">
                  <c:v>0.0550272200413507</c:v>
                </c:pt>
                <c:pt idx="493">
                  <c:v>0.0537179189385803</c:v>
                </c:pt>
                <c:pt idx="494">
                  <c:v>0.0524395089686001</c:v>
                </c:pt>
                <c:pt idx="495">
                  <c:v>0.0511912704781245</c:v>
                </c:pt>
                <c:pt idx="496">
                  <c:v>0.0499725002563609</c:v>
                </c:pt>
                <c:pt idx="497">
                  <c:v>0.0487825111707639</c:v>
                </c:pt>
                <c:pt idx="498">
                  <c:v>0.047620631810449</c:v>
                </c:pt>
                <c:pt idx="499">
                  <c:v>0.04648620613712</c:v>
                </c:pt>
                <c:pt idx="500">
                  <c:v>0.0453785931433666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Calculations!$E$1</c:f>
              <c:strCache>
                <c:ptCount val="1"/>
                <c:pt idx="0">
                  <c:v>Recovered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Calculations!$A$2:$A$502</c:f>
              <c:numCache>
                <c:formatCode>General</c:formatCode>
                <c:ptCount val="501"/>
                <c:pt idx="0">
                  <c:v>0.0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1.140000000000001</c:v>
                </c:pt>
                <c:pt idx="20">
                  <c:v>1.200000000000001</c:v>
                </c:pt>
                <c:pt idx="21">
                  <c:v>1.260000000000001</c:v>
                </c:pt>
                <c:pt idx="22">
                  <c:v>1.320000000000001</c:v>
                </c:pt>
                <c:pt idx="23">
                  <c:v>1.380000000000001</c:v>
                </c:pt>
                <c:pt idx="24">
                  <c:v>1.440000000000001</c:v>
                </c:pt>
                <c:pt idx="25">
                  <c:v>1.500000000000001</c:v>
                </c:pt>
                <c:pt idx="26">
                  <c:v>1.560000000000001</c:v>
                </c:pt>
                <c:pt idx="27">
                  <c:v>1.620000000000001</c:v>
                </c:pt>
                <c:pt idx="28">
                  <c:v>1.680000000000001</c:v>
                </c:pt>
                <c:pt idx="29">
                  <c:v>1.740000000000001</c:v>
                </c:pt>
                <c:pt idx="30">
                  <c:v>1.800000000000001</c:v>
                </c:pt>
                <c:pt idx="31">
                  <c:v>1.860000000000001</c:v>
                </c:pt>
                <c:pt idx="32">
                  <c:v>1.920000000000001</c:v>
                </c:pt>
                <c:pt idx="33">
                  <c:v>1.980000000000001</c:v>
                </c:pt>
                <c:pt idx="34">
                  <c:v>2.040000000000001</c:v>
                </c:pt>
                <c:pt idx="35">
                  <c:v>2.100000000000001</c:v>
                </c:pt>
                <c:pt idx="36">
                  <c:v>2.160000000000001</c:v>
                </c:pt>
                <c:pt idx="37">
                  <c:v>2.220000000000002</c:v>
                </c:pt>
                <c:pt idx="38">
                  <c:v>2.280000000000002</c:v>
                </c:pt>
                <c:pt idx="39">
                  <c:v>2.340000000000002</c:v>
                </c:pt>
                <c:pt idx="40">
                  <c:v>2.400000000000002</c:v>
                </c:pt>
                <c:pt idx="41">
                  <c:v>2.460000000000002</c:v>
                </c:pt>
                <c:pt idx="42">
                  <c:v>2.520000000000002</c:v>
                </c:pt>
                <c:pt idx="43">
                  <c:v>2.580000000000002</c:v>
                </c:pt>
                <c:pt idx="44">
                  <c:v>2.640000000000002</c:v>
                </c:pt>
                <c:pt idx="45">
                  <c:v>2.700000000000002</c:v>
                </c:pt>
                <c:pt idx="46">
                  <c:v>2.760000000000002</c:v>
                </c:pt>
                <c:pt idx="47">
                  <c:v>2.820000000000002</c:v>
                </c:pt>
                <c:pt idx="48">
                  <c:v>2.880000000000002</c:v>
                </c:pt>
                <c:pt idx="49">
                  <c:v>2.940000000000002</c:v>
                </c:pt>
                <c:pt idx="50">
                  <c:v>3.000000000000002</c:v>
                </c:pt>
                <c:pt idx="51">
                  <c:v>3.060000000000002</c:v>
                </c:pt>
                <c:pt idx="52">
                  <c:v>3.120000000000002</c:v>
                </c:pt>
                <c:pt idx="53">
                  <c:v>3.180000000000002</c:v>
                </c:pt>
                <c:pt idx="54">
                  <c:v>3.240000000000002</c:v>
                </c:pt>
                <c:pt idx="55">
                  <c:v>3.300000000000002</c:v>
                </c:pt>
                <c:pt idx="56">
                  <c:v>3.360000000000002</c:v>
                </c:pt>
                <c:pt idx="57">
                  <c:v>3.420000000000003</c:v>
                </c:pt>
                <c:pt idx="58">
                  <c:v>3.480000000000003</c:v>
                </c:pt>
                <c:pt idx="59">
                  <c:v>3.540000000000003</c:v>
                </c:pt>
                <c:pt idx="60">
                  <c:v>3.600000000000003</c:v>
                </c:pt>
                <c:pt idx="61">
                  <c:v>3.660000000000003</c:v>
                </c:pt>
                <c:pt idx="62">
                  <c:v>3.720000000000003</c:v>
                </c:pt>
                <c:pt idx="63">
                  <c:v>3.780000000000003</c:v>
                </c:pt>
                <c:pt idx="64">
                  <c:v>3.840000000000003</c:v>
                </c:pt>
                <c:pt idx="65">
                  <c:v>3.900000000000003</c:v>
                </c:pt>
                <c:pt idx="66">
                  <c:v>3.960000000000003</c:v>
                </c:pt>
                <c:pt idx="67">
                  <c:v>4.020000000000003</c:v>
                </c:pt>
                <c:pt idx="68">
                  <c:v>4.080000000000003</c:v>
                </c:pt>
                <c:pt idx="69">
                  <c:v>4.140000000000002</c:v>
                </c:pt>
                <c:pt idx="70">
                  <c:v>4.200000000000002</c:v>
                </c:pt>
                <c:pt idx="71">
                  <c:v>4.260000000000002</c:v>
                </c:pt>
                <c:pt idx="72">
                  <c:v>4.320000000000001</c:v>
                </c:pt>
                <c:pt idx="73">
                  <c:v>4.380000000000001</c:v>
                </c:pt>
                <c:pt idx="74">
                  <c:v>4.44</c:v>
                </c:pt>
                <c:pt idx="75">
                  <c:v>4.5</c:v>
                </c:pt>
                <c:pt idx="76">
                  <c:v>4.56</c:v>
                </c:pt>
                <c:pt idx="77">
                  <c:v>4.619999999999999</c:v>
                </c:pt>
                <c:pt idx="78">
                  <c:v>4.679999999999999</c:v>
                </c:pt>
                <c:pt idx="79">
                  <c:v>4.739999999999998</c:v>
                </c:pt>
                <c:pt idx="80">
                  <c:v>4.799999999999998</c:v>
                </c:pt>
                <c:pt idx="81">
                  <c:v>4.859999999999998</c:v>
                </c:pt>
                <c:pt idx="82">
                  <c:v>4.919999999999997</c:v>
                </c:pt>
                <c:pt idx="83">
                  <c:v>4.979999999999996</c:v>
                </c:pt>
                <c:pt idx="84">
                  <c:v>5.039999999999996</c:v>
                </c:pt>
                <c:pt idx="85">
                  <c:v>5.099999999999996</c:v>
                </c:pt>
                <c:pt idx="86">
                  <c:v>5.159999999999996</c:v>
                </c:pt>
                <c:pt idx="87">
                  <c:v>5.219999999999995</c:v>
                </c:pt>
                <c:pt idx="88">
                  <c:v>5.279999999999994</c:v>
                </c:pt>
                <c:pt idx="89">
                  <c:v>5.339999999999994</c:v>
                </c:pt>
                <c:pt idx="90">
                  <c:v>5.399999999999994</c:v>
                </c:pt>
                <c:pt idx="91">
                  <c:v>5.459999999999994</c:v>
                </c:pt>
                <c:pt idx="92">
                  <c:v>5.519999999999993</c:v>
                </c:pt>
                <c:pt idx="93">
                  <c:v>5.579999999999993</c:v>
                </c:pt>
                <c:pt idx="94">
                  <c:v>5.639999999999992</c:v>
                </c:pt>
                <c:pt idx="95">
                  <c:v>5.699999999999992</c:v>
                </c:pt>
                <c:pt idx="96">
                  <c:v>5.759999999999992</c:v>
                </c:pt>
                <c:pt idx="97">
                  <c:v>5.819999999999991</c:v>
                </c:pt>
                <c:pt idx="98">
                  <c:v>5.879999999999991</c:v>
                </c:pt>
                <c:pt idx="99">
                  <c:v>5.93999999999999</c:v>
                </c:pt>
                <c:pt idx="100">
                  <c:v>5.99999999999999</c:v>
                </c:pt>
                <c:pt idx="101">
                  <c:v>6.05999999999999</c:v>
                </c:pt>
                <c:pt idx="102">
                  <c:v>6.119999999999989</c:v>
                </c:pt>
                <c:pt idx="103">
                  <c:v>6.17999999999999</c:v>
                </c:pt>
                <c:pt idx="104">
                  <c:v>6.239999999999988</c:v>
                </c:pt>
                <c:pt idx="105">
                  <c:v>6.299999999999988</c:v>
                </c:pt>
                <c:pt idx="106">
                  <c:v>6.359999999999988</c:v>
                </c:pt>
                <c:pt idx="107">
                  <c:v>6.419999999999987</c:v>
                </c:pt>
                <c:pt idx="108">
                  <c:v>6.479999999999987</c:v>
                </c:pt>
                <c:pt idx="109">
                  <c:v>6.539999999999986</c:v>
                </c:pt>
                <c:pt idx="110">
                  <c:v>6.599999999999986</c:v>
                </c:pt>
                <c:pt idx="111">
                  <c:v>6.659999999999986</c:v>
                </c:pt>
                <c:pt idx="112">
                  <c:v>6.719999999999985</c:v>
                </c:pt>
                <c:pt idx="113">
                  <c:v>6.779999999999985</c:v>
                </c:pt>
                <c:pt idx="114">
                  <c:v>6.839999999999984</c:v>
                </c:pt>
                <c:pt idx="115">
                  <c:v>6.899999999999984</c:v>
                </c:pt>
                <c:pt idx="116">
                  <c:v>6.959999999999984</c:v>
                </c:pt>
                <c:pt idx="117">
                  <c:v>7.019999999999984</c:v>
                </c:pt>
                <c:pt idx="118">
                  <c:v>7.079999999999983</c:v>
                </c:pt>
                <c:pt idx="119">
                  <c:v>7.139999999999983</c:v>
                </c:pt>
                <c:pt idx="120">
                  <c:v>7.199999999999982</c:v>
                </c:pt>
                <c:pt idx="121">
                  <c:v>7.259999999999982</c:v>
                </c:pt>
                <c:pt idx="122">
                  <c:v>7.319999999999982</c:v>
                </c:pt>
                <c:pt idx="123">
                  <c:v>7.379999999999981</c:v>
                </c:pt>
                <c:pt idx="124">
                  <c:v>7.43999999999998</c:v>
                </c:pt>
                <c:pt idx="125">
                  <c:v>7.49999999999998</c:v>
                </c:pt>
                <c:pt idx="126">
                  <c:v>7.55999999999998</c:v>
                </c:pt>
                <c:pt idx="127">
                  <c:v>7.61999999999998</c:v>
                </c:pt>
                <c:pt idx="128">
                  <c:v>7.67999999999998</c:v>
                </c:pt>
                <c:pt idx="129">
                  <c:v>7.739999999999978</c:v>
                </c:pt>
                <c:pt idx="130">
                  <c:v>7.799999999999978</c:v>
                </c:pt>
                <c:pt idx="131">
                  <c:v>7.859999999999978</c:v>
                </c:pt>
                <c:pt idx="132">
                  <c:v>7.919999999999977</c:v>
                </c:pt>
                <c:pt idx="133">
                  <c:v>7.979999999999977</c:v>
                </c:pt>
                <c:pt idx="134">
                  <c:v>8.039999999999977</c:v>
                </c:pt>
                <c:pt idx="135">
                  <c:v>8.099999999999978</c:v>
                </c:pt>
                <c:pt idx="136">
                  <c:v>8.159999999999978</c:v>
                </c:pt>
                <c:pt idx="137">
                  <c:v>8.21999999999998</c:v>
                </c:pt>
                <c:pt idx="138">
                  <c:v>8.27999999999998</c:v>
                </c:pt>
                <c:pt idx="139">
                  <c:v>8.33999999999998</c:v>
                </c:pt>
                <c:pt idx="140">
                  <c:v>8.39999999999998</c:v>
                </c:pt>
                <c:pt idx="141">
                  <c:v>8.45999999999998</c:v>
                </c:pt>
                <c:pt idx="142">
                  <c:v>8.51999999999998</c:v>
                </c:pt>
                <c:pt idx="143">
                  <c:v>8.57999999999998</c:v>
                </c:pt>
                <c:pt idx="144">
                  <c:v>8.639999999999982</c:v>
                </c:pt>
                <c:pt idx="145">
                  <c:v>8.699999999999983</c:v>
                </c:pt>
                <c:pt idx="146">
                  <c:v>8.759999999999983</c:v>
                </c:pt>
                <c:pt idx="147">
                  <c:v>8.819999999999984</c:v>
                </c:pt>
                <c:pt idx="148">
                  <c:v>8.879999999999984</c:v>
                </c:pt>
                <c:pt idx="149">
                  <c:v>8.939999999999985</c:v>
                </c:pt>
                <c:pt idx="150">
                  <c:v>8.999999999999985</c:v>
                </c:pt>
                <c:pt idx="151">
                  <c:v>9.059999999999986</c:v>
                </c:pt>
                <c:pt idx="152">
                  <c:v>9.119999999999986</c:v>
                </c:pt>
                <c:pt idx="153">
                  <c:v>9.179999999999987</c:v>
                </c:pt>
                <c:pt idx="154">
                  <c:v>9.239999999999987</c:v>
                </c:pt>
                <c:pt idx="155">
                  <c:v>9.299999999999988</c:v>
                </c:pt>
                <c:pt idx="156">
                  <c:v>9.359999999999988</c:v>
                </c:pt>
                <c:pt idx="157">
                  <c:v>9.41999999999999</c:v>
                </c:pt>
                <c:pt idx="158">
                  <c:v>9.47999999999999</c:v>
                </c:pt>
                <c:pt idx="159">
                  <c:v>9.53999999999999</c:v>
                </c:pt>
                <c:pt idx="160">
                  <c:v>9.59999999999999</c:v>
                </c:pt>
                <c:pt idx="161">
                  <c:v>9.65999999999999</c:v>
                </c:pt>
                <c:pt idx="162">
                  <c:v>9.71999999999999</c:v>
                </c:pt>
                <c:pt idx="163">
                  <c:v>9.77999999999999</c:v>
                </c:pt>
                <c:pt idx="164">
                  <c:v>9.83999999999999</c:v>
                </c:pt>
                <c:pt idx="165">
                  <c:v>9.89999999999999</c:v>
                </c:pt>
                <c:pt idx="166">
                  <c:v>9.95999999999999</c:v>
                </c:pt>
                <c:pt idx="167">
                  <c:v>10.01999999999999</c:v>
                </c:pt>
                <c:pt idx="168">
                  <c:v>10.07999999999999</c:v>
                </c:pt>
                <c:pt idx="169">
                  <c:v>10.14</c:v>
                </c:pt>
                <c:pt idx="170">
                  <c:v>10.2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11.34000000000001</c:v>
                </c:pt>
                <c:pt idx="190">
                  <c:v>11.40000000000001</c:v>
                </c:pt>
                <c:pt idx="191">
                  <c:v>11.46000000000001</c:v>
                </c:pt>
                <c:pt idx="192">
                  <c:v>11.52000000000001</c:v>
                </c:pt>
                <c:pt idx="193">
                  <c:v>11.58000000000001</c:v>
                </c:pt>
                <c:pt idx="194">
                  <c:v>11.64000000000001</c:v>
                </c:pt>
                <c:pt idx="195">
                  <c:v>11.70000000000001</c:v>
                </c:pt>
                <c:pt idx="196">
                  <c:v>11.76000000000001</c:v>
                </c:pt>
                <c:pt idx="197">
                  <c:v>11.82000000000001</c:v>
                </c:pt>
                <c:pt idx="198">
                  <c:v>11.88000000000001</c:v>
                </c:pt>
                <c:pt idx="199">
                  <c:v>11.94000000000001</c:v>
                </c:pt>
                <c:pt idx="200">
                  <c:v>12.00000000000001</c:v>
                </c:pt>
                <c:pt idx="201">
                  <c:v>12.06000000000001</c:v>
                </c:pt>
                <c:pt idx="202">
                  <c:v>12.12000000000001</c:v>
                </c:pt>
                <c:pt idx="203">
                  <c:v>12.18000000000001</c:v>
                </c:pt>
                <c:pt idx="204">
                  <c:v>12.24000000000001</c:v>
                </c:pt>
                <c:pt idx="205">
                  <c:v>12.30000000000001</c:v>
                </c:pt>
                <c:pt idx="206">
                  <c:v>12.36000000000001</c:v>
                </c:pt>
                <c:pt idx="207">
                  <c:v>12.42000000000001</c:v>
                </c:pt>
                <c:pt idx="208">
                  <c:v>12.48000000000001</c:v>
                </c:pt>
                <c:pt idx="209">
                  <c:v>12.54000000000002</c:v>
                </c:pt>
                <c:pt idx="210">
                  <c:v>12.60000000000002</c:v>
                </c:pt>
                <c:pt idx="211">
                  <c:v>12.66000000000002</c:v>
                </c:pt>
                <c:pt idx="212">
                  <c:v>12.72000000000002</c:v>
                </c:pt>
                <c:pt idx="213">
                  <c:v>12.78000000000002</c:v>
                </c:pt>
                <c:pt idx="214">
                  <c:v>12.84000000000002</c:v>
                </c:pt>
                <c:pt idx="215">
                  <c:v>12.90000000000002</c:v>
                </c:pt>
                <c:pt idx="216">
                  <c:v>12.96000000000002</c:v>
                </c:pt>
                <c:pt idx="217">
                  <c:v>13.02000000000002</c:v>
                </c:pt>
                <c:pt idx="218">
                  <c:v>13.08000000000002</c:v>
                </c:pt>
                <c:pt idx="219">
                  <c:v>13.14000000000002</c:v>
                </c:pt>
                <c:pt idx="220">
                  <c:v>13.20000000000002</c:v>
                </c:pt>
                <c:pt idx="221">
                  <c:v>13.26000000000002</c:v>
                </c:pt>
                <c:pt idx="222">
                  <c:v>13.32000000000002</c:v>
                </c:pt>
                <c:pt idx="223">
                  <c:v>13.38000000000002</c:v>
                </c:pt>
                <c:pt idx="224">
                  <c:v>13.44000000000002</c:v>
                </c:pt>
                <c:pt idx="225">
                  <c:v>13.50000000000002</c:v>
                </c:pt>
                <c:pt idx="226">
                  <c:v>13.56000000000002</c:v>
                </c:pt>
                <c:pt idx="227">
                  <c:v>13.62000000000002</c:v>
                </c:pt>
                <c:pt idx="228">
                  <c:v>13.68000000000002</c:v>
                </c:pt>
                <c:pt idx="229">
                  <c:v>13.74000000000003</c:v>
                </c:pt>
                <c:pt idx="230">
                  <c:v>13.80000000000003</c:v>
                </c:pt>
                <c:pt idx="231">
                  <c:v>13.86000000000003</c:v>
                </c:pt>
                <c:pt idx="232">
                  <c:v>13.92000000000003</c:v>
                </c:pt>
                <c:pt idx="233">
                  <c:v>13.98000000000003</c:v>
                </c:pt>
                <c:pt idx="234">
                  <c:v>14.04000000000003</c:v>
                </c:pt>
                <c:pt idx="235">
                  <c:v>14.10000000000003</c:v>
                </c:pt>
                <c:pt idx="236">
                  <c:v>14.16000000000003</c:v>
                </c:pt>
                <c:pt idx="237">
                  <c:v>14.22000000000003</c:v>
                </c:pt>
                <c:pt idx="238">
                  <c:v>14.28000000000003</c:v>
                </c:pt>
                <c:pt idx="239">
                  <c:v>14.34000000000003</c:v>
                </c:pt>
                <c:pt idx="240">
                  <c:v>14.40000000000003</c:v>
                </c:pt>
                <c:pt idx="241">
                  <c:v>14.46000000000003</c:v>
                </c:pt>
                <c:pt idx="242">
                  <c:v>14.52000000000003</c:v>
                </c:pt>
                <c:pt idx="243">
                  <c:v>14.58000000000003</c:v>
                </c:pt>
                <c:pt idx="244">
                  <c:v>14.64000000000003</c:v>
                </c:pt>
                <c:pt idx="245">
                  <c:v>14.70000000000003</c:v>
                </c:pt>
                <c:pt idx="246">
                  <c:v>14.76000000000003</c:v>
                </c:pt>
                <c:pt idx="247">
                  <c:v>14.82000000000003</c:v>
                </c:pt>
                <c:pt idx="248">
                  <c:v>14.88000000000003</c:v>
                </c:pt>
                <c:pt idx="249">
                  <c:v>14.94000000000003</c:v>
                </c:pt>
                <c:pt idx="250">
                  <c:v>15.00000000000004</c:v>
                </c:pt>
                <c:pt idx="251">
                  <c:v>15.06000000000004</c:v>
                </c:pt>
                <c:pt idx="252">
                  <c:v>15.12000000000004</c:v>
                </c:pt>
                <c:pt idx="253">
                  <c:v>15.18000000000004</c:v>
                </c:pt>
                <c:pt idx="254">
                  <c:v>15.24000000000004</c:v>
                </c:pt>
                <c:pt idx="255">
                  <c:v>15.30000000000004</c:v>
                </c:pt>
                <c:pt idx="256">
                  <c:v>15.36000000000004</c:v>
                </c:pt>
                <c:pt idx="257">
                  <c:v>15.42000000000004</c:v>
                </c:pt>
                <c:pt idx="258">
                  <c:v>15.48000000000004</c:v>
                </c:pt>
                <c:pt idx="259">
                  <c:v>15.54000000000004</c:v>
                </c:pt>
                <c:pt idx="260">
                  <c:v>15.60000000000004</c:v>
                </c:pt>
                <c:pt idx="261">
                  <c:v>15.66000000000004</c:v>
                </c:pt>
                <c:pt idx="262">
                  <c:v>15.72000000000004</c:v>
                </c:pt>
                <c:pt idx="263">
                  <c:v>15.78000000000004</c:v>
                </c:pt>
                <c:pt idx="264">
                  <c:v>15.84000000000004</c:v>
                </c:pt>
                <c:pt idx="265">
                  <c:v>15.90000000000004</c:v>
                </c:pt>
                <c:pt idx="266">
                  <c:v>15.96000000000004</c:v>
                </c:pt>
                <c:pt idx="267">
                  <c:v>16.02000000000004</c:v>
                </c:pt>
                <c:pt idx="268">
                  <c:v>16.08000000000004</c:v>
                </c:pt>
                <c:pt idx="269">
                  <c:v>16.14000000000004</c:v>
                </c:pt>
                <c:pt idx="270">
                  <c:v>16.20000000000004</c:v>
                </c:pt>
                <c:pt idx="271">
                  <c:v>16.26000000000004</c:v>
                </c:pt>
                <c:pt idx="272">
                  <c:v>16.32000000000004</c:v>
                </c:pt>
                <c:pt idx="273">
                  <c:v>16.38000000000003</c:v>
                </c:pt>
                <c:pt idx="274">
                  <c:v>16.44000000000003</c:v>
                </c:pt>
                <c:pt idx="275">
                  <c:v>16.50000000000003</c:v>
                </c:pt>
                <c:pt idx="276">
                  <c:v>16.56000000000003</c:v>
                </c:pt>
                <c:pt idx="277">
                  <c:v>16.62000000000003</c:v>
                </c:pt>
                <c:pt idx="278">
                  <c:v>16.68000000000003</c:v>
                </c:pt>
                <c:pt idx="279">
                  <c:v>16.74000000000003</c:v>
                </c:pt>
                <c:pt idx="280">
                  <c:v>16.80000000000003</c:v>
                </c:pt>
                <c:pt idx="281">
                  <c:v>16.86000000000002</c:v>
                </c:pt>
                <c:pt idx="282">
                  <c:v>16.92000000000002</c:v>
                </c:pt>
                <c:pt idx="283">
                  <c:v>16.98000000000002</c:v>
                </c:pt>
                <c:pt idx="284">
                  <c:v>17.04000000000002</c:v>
                </c:pt>
                <c:pt idx="285">
                  <c:v>17.10000000000002</c:v>
                </c:pt>
                <c:pt idx="286">
                  <c:v>17.16000000000002</c:v>
                </c:pt>
                <c:pt idx="287">
                  <c:v>17.22000000000002</c:v>
                </c:pt>
                <c:pt idx="288">
                  <c:v>17.28000000000002</c:v>
                </c:pt>
                <c:pt idx="289">
                  <c:v>17.34000000000001</c:v>
                </c:pt>
                <c:pt idx="290">
                  <c:v>17.40000000000001</c:v>
                </c:pt>
                <c:pt idx="291">
                  <c:v>17.46000000000001</c:v>
                </c:pt>
                <c:pt idx="292">
                  <c:v>17.52000000000001</c:v>
                </c:pt>
                <c:pt idx="293">
                  <c:v>17.58000000000001</c:v>
                </c:pt>
                <c:pt idx="294">
                  <c:v>17.64000000000001</c:v>
                </c:pt>
                <c:pt idx="295">
                  <c:v>17.70000000000001</c:v>
                </c:pt>
                <c:pt idx="296">
                  <c:v>17.76000000000001</c:v>
                </c:pt>
                <c:pt idx="297">
                  <c:v>17.82</c:v>
                </c:pt>
                <c:pt idx="298">
                  <c:v>17.88</c:v>
                </c:pt>
                <c:pt idx="299">
                  <c:v>17.94</c:v>
                </c:pt>
                <c:pt idx="300">
                  <c:v>18.0</c:v>
                </c:pt>
                <c:pt idx="301">
                  <c:v>18.06</c:v>
                </c:pt>
                <c:pt idx="302">
                  <c:v>18.12</c:v>
                </c:pt>
                <c:pt idx="303">
                  <c:v>18.18</c:v>
                </c:pt>
                <c:pt idx="304">
                  <c:v>18.23999999999999</c:v>
                </c:pt>
                <c:pt idx="305">
                  <c:v>18.29999999999999</c:v>
                </c:pt>
                <c:pt idx="306">
                  <c:v>18.35999999999999</c:v>
                </c:pt>
                <c:pt idx="307">
                  <c:v>18.41999999999999</c:v>
                </c:pt>
                <c:pt idx="308">
                  <c:v>18.47999999999999</c:v>
                </c:pt>
                <c:pt idx="309">
                  <c:v>18.53999999999999</c:v>
                </c:pt>
                <c:pt idx="310">
                  <c:v>18.59999999999999</c:v>
                </c:pt>
                <c:pt idx="311">
                  <c:v>18.65999999999999</c:v>
                </c:pt>
                <c:pt idx="312">
                  <c:v>18.71999999999998</c:v>
                </c:pt>
                <c:pt idx="313">
                  <c:v>18.77999999999998</c:v>
                </c:pt>
                <c:pt idx="314">
                  <c:v>18.83999999999998</c:v>
                </c:pt>
                <c:pt idx="315">
                  <c:v>18.89999999999998</c:v>
                </c:pt>
                <c:pt idx="316">
                  <c:v>18.95999999999998</c:v>
                </c:pt>
                <c:pt idx="317">
                  <c:v>19.01999999999998</c:v>
                </c:pt>
                <c:pt idx="318">
                  <c:v>19.07999999999998</c:v>
                </c:pt>
                <c:pt idx="319">
                  <c:v>19.13999999999998</c:v>
                </c:pt>
                <c:pt idx="320">
                  <c:v>19.19999999999997</c:v>
                </c:pt>
                <c:pt idx="321">
                  <c:v>19.25999999999997</c:v>
                </c:pt>
                <c:pt idx="322">
                  <c:v>19.31999999999997</c:v>
                </c:pt>
                <c:pt idx="323">
                  <c:v>19.37999999999997</c:v>
                </c:pt>
                <c:pt idx="324">
                  <c:v>19.43999999999997</c:v>
                </c:pt>
                <c:pt idx="325">
                  <c:v>19.49999999999997</c:v>
                </c:pt>
                <c:pt idx="326">
                  <c:v>19.55999999999997</c:v>
                </c:pt>
                <c:pt idx="327">
                  <c:v>19.61999999999997</c:v>
                </c:pt>
                <c:pt idx="328">
                  <c:v>19.67999999999996</c:v>
                </c:pt>
                <c:pt idx="329">
                  <c:v>19.73999999999996</c:v>
                </c:pt>
                <c:pt idx="330">
                  <c:v>19.79999999999996</c:v>
                </c:pt>
                <c:pt idx="331">
                  <c:v>19.85999999999996</c:v>
                </c:pt>
                <c:pt idx="332">
                  <c:v>19.91999999999996</c:v>
                </c:pt>
                <c:pt idx="333">
                  <c:v>19.97999999999996</c:v>
                </c:pt>
                <c:pt idx="334">
                  <c:v>20.03999999999996</c:v>
                </c:pt>
                <c:pt idx="335">
                  <c:v>20.09999999999996</c:v>
                </c:pt>
                <c:pt idx="336">
                  <c:v>20.15999999999995</c:v>
                </c:pt>
                <c:pt idx="337">
                  <c:v>20.21999999999995</c:v>
                </c:pt>
                <c:pt idx="338">
                  <c:v>20.27999999999995</c:v>
                </c:pt>
                <c:pt idx="339">
                  <c:v>20.33999999999995</c:v>
                </c:pt>
                <c:pt idx="340">
                  <c:v>20.39999999999995</c:v>
                </c:pt>
                <c:pt idx="341">
                  <c:v>20.45999999999995</c:v>
                </c:pt>
                <c:pt idx="342">
                  <c:v>20.51999999999995</c:v>
                </c:pt>
                <c:pt idx="343">
                  <c:v>20.57999999999994</c:v>
                </c:pt>
                <c:pt idx="344">
                  <c:v>20.63999999999994</c:v>
                </c:pt>
                <c:pt idx="345">
                  <c:v>20.69999999999994</c:v>
                </c:pt>
                <c:pt idx="346">
                  <c:v>20.75999999999994</c:v>
                </c:pt>
                <c:pt idx="347">
                  <c:v>20.81999999999994</c:v>
                </c:pt>
                <c:pt idx="348">
                  <c:v>20.87999999999994</c:v>
                </c:pt>
                <c:pt idx="349">
                  <c:v>20.93999999999994</c:v>
                </c:pt>
                <c:pt idx="350">
                  <c:v>20.99999999999994</c:v>
                </c:pt>
                <c:pt idx="351">
                  <c:v>21.05999999999993</c:v>
                </c:pt>
                <c:pt idx="352">
                  <c:v>21.11999999999993</c:v>
                </c:pt>
                <c:pt idx="353">
                  <c:v>21.17999999999993</c:v>
                </c:pt>
                <c:pt idx="354">
                  <c:v>21.23999999999993</c:v>
                </c:pt>
                <c:pt idx="355">
                  <c:v>21.29999999999993</c:v>
                </c:pt>
                <c:pt idx="356">
                  <c:v>21.35999999999993</c:v>
                </c:pt>
                <c:pt idx="357">
                  <c:v>21.41999999999993</c:v>
                </c:pt>
                <c:pt idx="358">
                  <c:v>21.47999999999993</c:v>
                </c:pt>
                <c:pt idx="359">
                  <c:v>21.53999999999992</c:v>
                </c:pt>
                <c:pt idx="360">
                  <c:v>21.59999999999992</c:v>
                </c:pt>
                <c:pt idx="361">
                  <c:v>21.65999999999992</c:v>
                </c:pt>
                <c:pt idx="362">
                  <c:v>21.71999999999992</c:v>
                </c:pt>
                <c:pt idx="363">
                  <c:v>21.77999999999992</c:v>
                </c:pt>
                <c:pt idx="364">
                  <c:v>21.83999999999992</c:v>
                </c:pt>
                <c:pt idx="365">
                  <c:v>21.89999999999992</c:v>
                </c:pt>
                <c:pt idx="366">
                  <c:v>21.95999999999992</c:v>
                </c:pt>
                <c:pt idx="367">
                  <c:v>22.01999999999991</c:v>
                </c:pt>
                <c:pt idx="368">
                  <c:v>22.07999999999991</c:v>
                </c:pt>
                <c:pt idx="369">
                  <c:v>22.13999999999991</c:v>
                </c:pt>
                <c:pt idx="370">
                  <c:v>22.19999999999991</c:v>
                </c:pt>
                <c:pt idx="371">
                  <c:v>22.25999999999991</c:v>
                </c:pt>
                <c:pt idx="372">
                  <c:v>22.31999999999991</c:v>
                </c:pt>
                <c:pt idx="373">
                  <c:v>22.37999999999991</c:v>
                </c:pt>
                <c:pt idx="374">
                  <c:v>22.43999999999991</c:v>
                </c:pt>
                <c:pt idx="375">
                  <c:v>22.4999999999999</c:v>
                </c:pt>
                <c:pt idx="376">
                  <c:v>22.5599999999999</c:v>
                </c:pt>
                <c:pt idx="377">
                  <c:v>22.6199999999999</c:v>
                </c:pt>
                <c:pt idx="378">
                  <c:v>22.6799999999999</c:v>
                </c:pt>
                <c:pt idx="379">
                  <c:v>22.7399999999999</c:v>
                </c:pt>
                <c:pt idx="380">
                  <c:v>22.7999999999999</c:v>
                </c:pt>
                <c:pt idx="381">
                  <c:v>22.8599999999999</c:v>
                </c:pt>
                <c:pt idx="382">
                  <c:v>22.9199999999999</c:v>
                </c:pt>
                <c:pt idx="383">
                  <c:v>22.97999999999989</c:v>
                </c:pt>
                <c:pt idx="384">
                  <c:v>23.03999999999989</c:v>
                </c:pt>
                <c:pt idx="385">
                  <c:v>23.09999999999989</c:v>
                </c:pt>
                <c:pt idx="386">
                  <c:v>23.15999999999989</c:v>
                </c:pt>
                <c:pt idx="387">
                  <c:v>23.21999999999989</c:v>
                </c:pt>
                <c:pt idx="388">
                  <c:v>23.27999999999989</c:v>
                </c:pt>
                <c:pt idx="389">
                  <c:v>23.33999999999989</c:v>
                </c:pt>
                <c:pt idx="390">
                  <c:v>23.39999999999988</c:v>
                </c:pt>
                <c:pt idx="391">
                  <c:v>23.45999999999988</c:v>
                </c:pt>
                <c:pt idx="392">
                  <c:v>23.51999999999988</c:v>
                </c:pt>
                <c:pt idx="393">
                  <c:v>23.57999999999988</c:v>
                </c:pt>
                <c:pt idx="394">
                  <c:v>23.63999999999988</c:v>
                </c:pt>
                <c:pt idx="395">
                  <c:v>23.69999999999988</c:v>
                </c:pt>
                <c:pt idx="396">
                  <c:v>23.75999999999988</c:v>
                </c:pt>
                <c:pt idx="397">
                  <c:v>23.81999999999988</c:v>
                </c:pt>
                <c:pt idx="398">
                  <c:v>23.87999999999987</c:v>
                </c:pt>
                <c:pt idx="399">
                  <c:v>23.93999999999987</c:v>
                </c:pt>
                <c:pt idx="400">
                  <c:v>23.99999999999987</c:v>
                </c:pt>
                <c:pt idx="401">
                  <c:v>24.05999999999987</c:v>
                </c:pt>
                <c:pt idx="402">
                  <c:v>24.11999999999987</c:v>
                </c:pt>
                <c:pt idx="403">
                  <c:v>24.17999999999987</c:v>
                </c:pt>
                <c:pt idx="404">
                  <c:v>24.23999999999987</c:v>
                </c:pt>
                <c:pt idx="405">
                  <c:v>24.29999999999987</c:v>
                </c:pt>
                <c:pt idx="406">
                  <c:v>24.35999999999986</c:v>
                </c:pt>
                <c:pt idx="407">
                  <c:v>24.41999999999986</c:v>
                </c:pt>
                <c:pt idx="408">
                  <c:v>24.47999999999986</c:v>
                </c:pt>
                <c:pt idx="409">
                  <c:v>24.53999999999986</c:v>
                </c:pt>
                <c:pt idx="410">
                  <c:v>24.59999999999986</c:v>
                </c:pt>
                <c:pt idx="411">
                  <c:v>24.65999999999986</c:v>
                </c:pt>
                <c:pt idx="412">
                  <c:v>24.71999999999986</c:v>
                </c:pt>
                <c:pt idx="413">
                  <c:v>24.77999999999986</c:v>
                </c:pt>
                <c:pt idx="414">
                  <c:v>24.83999999999985</c:v>
                </c:pt>
                <c:pt idx="415">
                  <c:v>24.89999999999985</c:v>
                </c:pt>
                <c:pt idx="416">
                  <c:v>24.95999999999985</c:v>
                </c:pt>
                <c:pt idx="417">
                  <c:v>25.01999999999985</c:v>
                </c:pt>
                <c:pt idx="418">
                  <c:v>25.07999999999985</c:v>
                </c:pt>
                <c:pt idx="419">
                  <c:v>25.13999999999985</c:v>
                </c:pt>
                <c:pt idx="420">
                  <c:v>25.19999999999985</c:v>
                </c:pt>
                <c:pt idx="421">
                  <c:v>25.25999999999985</c:v>
                </c:pt>
                <c:pt idx="422">
                  <c:v>25.31999999999984</c:v>
                </c:pt>
                <c:pt idx="423">
                  <c:v>25.37999999999984</c:v>
                </c:pt>
                <c:pt idx="424">
                  <c:v>25.43999999999984</c:v>
                </c:pt>
                <c:pt idx="425">
                  <c:v>25.49999999999984</c:v>
                </c:pt>
                <c:pt idx="426">
                  <c:v>25.55999999999984</c:v>
                </c:pt>
                <c:pt idx="427">
                  <c:v>25.61999999999984</c:v>
                </c:pt>
                <c:pt idx="428">
                  <c:v>25.67999999999984</c:v>
                </c:pt>
                <c:pt idx="429">
                  <c:v>25.73999999999983</c:v>
                </c:pt>
                <c:pt idx="430">
                  <c:v>25.79999999999983</c:v>
                </c:pt>
                <c:pt idx="431">
                  <c:v>25.85999999999983</c:v>
                </c:pt>
                <c:pt idx="432">
                  <c:v>25.91999999999983</c:v>
                </c:pt>
                <c:pt idx="433">
                  <c:v>25.97999999999983</c:v>
                </c:pt>
                <c:pt idx="434">
                  <c:v>26.03999999999983</c:v>
                </c:pt>
                <c:pt idx="435">
                  <c:v>26.09999999999983</c:v>
                </c:pt>
                <c:pt idx="436">
                  <c:v>26.15999999999983</c:v>
                </c:pt>
                <c:pt idx="437">
                  <c:v>26.21999999999982</c:v>
                </c:pt>
                <c:pt idx="438">
                  <c:v>26.27999999999982</c:v>
                </c:pt>
                <c:pt idx="439">
                  <c:v>26.33999999999982</c:v>
                </c:pt>
                <c:pt idx="440">
                  <c:v>26.39999999999982</c:v>
                </c:pt>
                <c:pt idx="441">
                  <c:v>26.45999999999982</c:v>
                </c:pt>
                <c:pt idx="442">
                  <c:v>26.51999999999982</c:v>
                </c:pt>
                <c:pt idx="443">
                  <c:v>26.57999999999982</c:v>
                </c:pt>
                <c:pt idx="444">
                  <c:v>26.63999999999982</c:v>
                </c:pt>
                <c:pt idx="445">
                  <c:v>26.69999999999981</c:v>
                </c:pt>
                <c:pt idx="446">
                  <c:v>26.75999999999981</c:v>
                </c:pt>
                <c:pt idx="447">
                  <c:v>26.81999999999981</c:v>
                </c:pt>
                <c:pt idx="448">
                  <c:v>26.87999999999981</c:v>
                </c:pt>
                <c:pt idx="449">
                  <c:v>26.93999999999981</c:v>
                </c:pt>
                <c:pt idx="450">
                  <c:v>26.99999999999981</c:v>
                </c:pt>
                <c:pt idx="451">
                  <c:v>27.05999999999981</c:v>
                </c:pt>
                <c:pt idx="452">
                  <c:v>27.11999999999981</c:v>
                </c:pt>
                <c:pt idx="453">
                  <c:v>27.1799999999998</c:v>
                </c:pt>
                <c:pt idx="454">
                  <c:v>27.2399999999998</c:v>
                </c:pt>
                <c:pt idx="455">
                  <c:v>27.2999999999998</c:v>
                </c:pt>
                <c:pt idx="456">
                  <c:v>27.3599999999998</c:v>
                </c:pt>
                <c:pt idx="457">
                  <c:v>27.4199999999998</c:v>
                </c:pt>
                <c:pt idx="458">
                  <c:v>27.4799999999998</c:v>
                </c:pt>
                <c:pt idx="459">
                  <c:v>27.5399999999998</c:v>
                </c:pt>
                <c:pt idx="460">
                  <c:v>27.5999999999998</c:v>
                </c:pt>
                <c:pt idx="461">
                  <c:v>27.65999999999979</c:v>
                </c:pt>
                <c:pt idx="462">
                  <c:v>27.71999999999979</c:v>
                </c:pt>
                <c:pt idx="463">
                  <c:v>27.77999999999979</c:v>
                </c:pt>
                <c:pt idx="464">
                  <c:v>27.8399999999998</c:v>
                </c:pt>
                <c:pt idx="465">
                  <c:v>27.89999999999979</c:v>
                </c:pt>
                <c:pt idx="466">
                  <c:v>27.95999999999979</c:v>
                </c:pt>
                <c:pt idx="467">
                  <c:v>28.01999999999979</c:v>
                </c:pt>
                <c:pt idx="468">
                  <c:v>28.07999999999979</c:v>
                </c:pt>
                <c:pt idx="469">
                  <c:v>28.13999999999978</c:v>
                </c:pt>
                <c:pt idx="470">
                  <c:v>28.19999999999978</c:v>
                </c:pt>
                <c:pt idx="471">
                  <c:v>28.25999999999978</c:v>
                </c:pt>
                <c:pt idx="472">
                  <c:v>28.31999999999978</c:v>
                </c:pt>
                <c:pt idx="473">
                  <c:v>28.37999999999978</c:v>
                </c:pt>
                <c:pt idx="474">
                  <c:v>28.43999999999978</c:v>
                </c:pt>
                <c:pt idx="475">
                  <c:v>28.49999999999978</c:v>
                </c:pt>
                <c:pt idx="476">
                  <c:v>28.55999999999977</c:v>
                </c:pt>
                <c:pt idx="477">
                  <c:v>28.61999999999977</c:v>
                </c:pt>
                <c:pt idx="478">
                  <c:v>28.67999999999977</c:v>
                </c:pt>
                <c:pt idx="479">
                  <c:v>28.73999999999977</c:v>
                </c:pt>
                <c:pt idx="480">
                  <c:v>28.79999999999977</c:v>
                </c:pt>
                <c:pt idx="481">
                  <c:v>28.85999999999977</c:v>
                </c:pt>
                <c:pt idx="482">
                  <c:v>28.91999999999977</c:v>
                </c:pt>
                <c:pt idx="483">
                  <c:v>28.97999999999977</c:v>
                </c:pt>
                <c:pt idx="484">
                  <c:v>29.03999999999976</c:v>
                </c:pt>
                <c:pt idx="485">
                  <c:v>29.09999999999976</c:v>
                </c:pt>
                <c:pt idx="486">
                  <c:v>29.15999999999976</c:v>
                </c:pt>
                <c:pt idx="487">
                  <c:v>29.21999999999976</c:v>
                </c:pt>
                <c:pt idx="488">
                  <c:v>29.27999999999976</c:v>
                </c:pt>
                <c:pt idx="489">
                  <c:v>29.33999999999976</c:v>
                </c:pt>
                <c:pt idx="490">
                  <c:v>29.39999999999976</c:v>
                </c:pt>
                <c:pt idx="491">
                  <c:v>29.45999999999976</c:v>
                </c:pt>
                <c:pt idx="492">
                  <c:v>29.51999999999975</c:v>
                </c:pt>
                <c:pt idx="493">
                  <c:v>29.57999999999975</c:v>
                </c:pt>
                <c:pt idx="494">
                  <c:v>29.63999999999975</c:v>
                </c:pt>
                <c:pt idx="495">
                  <c:v>29.69999999999975</c:v>
                </c:pt>
                <c:pt idx="496">
                  <c:v>29.75999999999975</c:v>
                </c:pt>
                <c:pt idx="497">
                  <c:v>29.81999999999975</c:v>
                </c:pt>
                <c:pt idx="498">
                  <c:v>29.87999999999975</c:v>
                </c:pt>
                <c:pt idx="499">
                  <c:v>29.93999999999975</c:v>
                </c:pt>
                <c:pt idx="500">
                  <c:v>29.99999999999974</c:v>
                </c:pt>
              </c:numCache>
            </c:numRef>
          </c:xVal>
          <c:yVal>
            <c:numRef>
              <c:f>Calculations!$E$2:$E$502</c:f>
              <c:numCache>
                <c:formatCode>General</c:formatCode>
                <c:ptCount val="501"/>
                <c:pt idx="0">
                  <c:v>0.0</c:v>
                </c:pt>
                <c:pt idx="1">
                  <c:v>0.0</c:v>
                </c:pt>
                <c:pt idx="2">
                  <c:v>0.000873466487232357</c:v>
                </c:pt>
                <c:pt idx="3">
                  <c:v>0.00256876978971025</c:v>
                </c:pt>
                <c:pt idx="4">
                  <c:v>0.00504040248473322</c:v>
                </c:pt>
                <c:pt idx="5">
                  <c:v>0.00824843554180305</c:v>
                </c:pt>
                <c:pt idx="6">
                  <c:v>0.0121580277347293</c:v>
                </c:pt>
                <c:pt idx="7">
                  <c:v>0.0167389833332888</c:v>
                </c:pt>
                <c:pt idx="8">
                  <c:v>0.0219653535497792</c:v>
                </c:pt>
                <c:pt idx="9">
                  <c:v>0.027815077638976</c:v>
                </c:pt>
                <c:pt idx="10">
                  <c:v>0.0342696599348547</c:v>
                </c:pt>
                <c:pt idx="11">
                  <c:v>0.0413138794572214</c:v>
                </c:pt>
                <c:pt idx="12">
                  <c:v>0.0489355290391249</c:v>
                </c:pt>
                <c:pt idx="13">
                  <c:v>0.0571251812143825</c:v>
                </c:pt>
                <c:pt idx="14">
                  <c:v>0.0658759783663234</c:v>
                </c:pt>
                <c:pt idx="15">
                  <c:v>0.0751834448762915</c:v>
                </c:pt>
                <c:pt idx="16">
                  <c:v>0.0850453192257423</c:v>
                </c:pt>
                <c:pt idx="17">
                  <c:v>0.0954614042009043</c:v>
                </c:pt>
                <c:pt idx="18">
                  <c:v>0.106433433525777</c:v>
                </c:pt>
                <c:pt idx="19">
                  <c:v>0.117964953409381</c:v>
                </c:pt>
                <c:pt idx="20">
                  <c:v>0.13006121763819</c:v>
                </c:pt>
                <c:pt idx="21">
                  <c:v>0.142729094975912</c:v>
                </c:pt>
                <c:pt idx="22">
                  <c:v>0.155976987751603</c:v>
                </c:pt>
                <c:pt idx="23">
                  <c:v>0.169814760624503</c:v>
                </c:pt>
                <c:pt idx="24">
                  <c:v>0.184253678611195</c:v>
                </c:pt>
                <c:pt idx="25">
                  <c:v>0.199306353548509</c:v>
                </c:pt>
                <c:pt idx="26">
                  <c:v>0.214986698244986</c:v>
                </c:pt>
                <c:pt idx="27">
                  <c:v>0.231309887645417</c:v>
                </c:pt>
                <c:pt idx="28">
                  <c:v>0.248292326397729</c:v>
                </c:pt>
                <c:pt idx="29">
                  <c:v>0.265951622269879</c:v>
                </c:pt>
                <c:pt idx="30">
                  <c:v>0.284306564917144</c:v>
                </c:pt>
                <c:pt idx="31">
                  <c:v>0.303377109547647</c:v>
                </c:pt>
                <c:pt idx="32">
                  <c:v>0.323184365076715</c:v>
                </c:pt>
                <c:pt idx="33">
                  <c:v>0.343750586399125</c:v>
                </c:pt>
                <c:pt idx="34">
                  <c:v>0.365099170442845</c:v>
                </c:pt>
                <c:pt idx="35">
                  <c:v>0.387254655698881</c:v>
                </c:pt>
                <c:pt idx="36">
                  <c:v>0.410242724949596</c:v>
                </c:pt>
                <c:pt idx="37">
                  <c:v>0.434090210942696</c:v>
                </c:pt>
                <c:pt idx="38">
                  <c:v>0.458825104780231</c:v>
                </c:pt>
                <c:pt idx="39">
                  <c:v>0.484476566811597</c:v>
                </c:pt>
                <c:pt idx="40">
                  <c:v>0.511074939837014</c:v>
                </c:pt>
                <c:pt idx="41">
                  <c:v>0.538651764443311</c:v>
                </c:pt>
                <c:pt idx="42">
                  <c:v>0.567239796307341</c:v>
                </c:pt>
                <c:pt idx="43">
                  <c:v>0.59687302531414</c:v>
                </c:pt>
                <c:pt idx="44">
                  <c:v>0.627586696347098</c:v>
                </c:pt>
                <c:pt idx="45">
                  <c:v>0.65941733161609</c:v>
                </c:pt>
                <c:pt idx="46">
                  <c:v>0.692402754396875</c:v>
                </c:pt>
                <c:pt idx="47">
                  <c:v>0.726582114061097</c:v>
                </c:pt>
                <c:pt idx="48">
                  <c:v>0.761995912281132</c:v>
                </c:pt>
                <c:pt idx="49">
                  <c:v>0.798686030297769</c:v>
                </c:pt>
                <c:pt idx="50">
                  <c:v>0.836695757141486</c:v>
                </c:pt>
                <c:pt idx="51">
                  <c:v>0.876069818699832</c:v>
                </c:pt>
                <c:pt idx="52">
                  <c:v>0.916854407524284</c:v>
                </c:pt>
                <c:pt idx="53">
                  <c:v>0.959097213269946</c:v>
                </c:pt>
                <c:pt idx="54">
                  <c:v>1.002847453660602</c:v>
                </c:pt>
                <c:pt idx="55">
                  <c:v>1.048155905870029</c:v>
                </c:pt>
                <c:pt idx="56">
                  <c:v>1.095074938208113</c:v>
                </c:pt>
                <c:pt idx="57">
                  <c:v>1.143658541997216</c:v>
                </c:pt>
                <c:pt idx="58">
                  <c:v>1.193962363520479</c:v>
                </c:pt>
                <c:pt idx="59">
                  <c:v>1.246043735919346</c:v>
                </c:pt>
                <c:pt idx="60">
                  <c:v>1.299961710912513</c:v>
                </c:pt>
                <c:pt idx="61">
                  <c:v>1.35577709020287</c:v>
                </c:pt>
                <c:pt idx="62">
                  <c:v>1.413552456432778</c:v>
                </c:pt>
                <c:pt idx="63">
                  <c:v>1.473352203541221</c:v>
                </c:pt>
                <c:pt idx="64">
                  <c:v>1.535242566369088</c:v>
                </c:pt>
                <c:pt idx="65">
                  <c:v>1.599291649351018</c:v>
                </c:pt>
                <c:pt idx="66">
                  <c:v>1.665569454123974</c:v>
                </c:pt>
                <c:pt idx="67">
                  <c:v>1.734147905874017</c:v>
                </c:pt>
                <c:pt idx="68">
                  <c:v>1.80510087823362</c:v>
                </c:pt>
                <c:pt idx="69">
                  <c:v>1.878504216532417</c:v>
                </c:pt>
                <c:pt idx="70">
                  <c:v>1.954435759194485</c:v>
                </c:pt>
                <c:pt idx="71">
                  <c:v>2.03297535706519</c:v>
                </c:pt>
                <c:pt idx="72">
                  <c:v>2.114204890440371</c:v>
                </c:pt>
                <c:pt idx="73">
                  <c:v>2.198208283560168</c:v>
                </c:pt>
                <c:pt idx="74">
                  <c:v>2.285071516319297</c:v>
                </c:pt>
                <c:pt idx="75">
                  <c:v>2.374882632934972</c:v>
                </c:pt>
                <c:pt idx="76">
                  <c:v>2.467731747303204</c:v>
                </c:pt>
                <c:pt idx="77">
                  <c:v>2.563711044763802</c:v>
                </c:pt>
                <c:pt idx="78">
                  <c:v>2.662914779984254</c:v>
                </c:pt>
                <c:pt idx="79">
                  <c:v>2.765439270662903</c:v>
                </c:pt>
                <c:pt idx="80">
                  <c:v>2.871382886742396</c:v>
                </c:pt>
                <c:pt idx="81">
                  <c:v>2.980846034815626</c:v>
                </c:pt>
                <c:pt idx="82">
                  <c:v>3.093931137398292</c:v>
                </c:pt>
                <c:pt idx="83">
                  <c:v>3.210742606734855</c:v>
                </c:pt>
                <c:pt idx="84">
                  <c:v>3.331386812798453</c:v>
                </c:pt>
                <c:pt idx="85">
                  <c:v>3.455972045140104</c:v>
                </c:pt>
                <c:pt idx="86">
                  <c:v>3.584608468238701</c:v>
                </c:pt>
                <c:pt idx="87">
                  <c:v>3.717408070000888</c:v>
                </c:pt>
                <c:pt idx="88">
                  <c:v>3.854484603059194</c:v>
                </c:pt>
                <c:pt idx="89">
                  <c:v>3.99595351851787</c:v>
                </c:pt>
                <c:pt idx="90">
                  <c:v>4.141931891799047</c:v>
                </c:pt>
                <c:pt idx="91">
                  <c:v>4.292538340247183</c:v>
                </c:pt>
                <c:pt idx="92">
                  <c:v>4.447892932157568</c:v>
                </c:pt>
                <c:pt idx="93">
                  <c:v>4.608117086905092</c:v>
                </c:pt>
                <c:pt idx="94">
                  <c:v>4.77333346586274</c:v>
                </c:pt>
                <c:pt idx="95">
                  <c:v>4.943665853815583</c:v>
                </c:pt>
                <c:pt idx="96">
                  <c:v>5.119239030595487</c:v>
                </c:pt>
                <c:pt idx="97">
                  <c:v>5.300178632684748</c:v>
                </c:pt>
                <c:pt idx="98">
                  <c:v>5.486611004563215</c:v>
                </c:pt>
                <c:pt idx="99">
                  <c:v>5.678663039603732</c:v>
                </c:pt>
                <c:pt idx="100">
                  <c:v>5.876462010354687</c:v>
                </c:pt>
                <c:pt idx="101">
                  <c:v>6.080135388086449</c:v>
                </c:pt>
                <c:pt idx="102">
                  <c:v>6.289810651520488</c:v>
                </c:pt>
                <c:pt idx="103">
                  <c:v>6.505615084706035</c:v>
                </c:pt>
                <c:pt idx="104">
                  <c:v>6.727675564059339</c:v>
                </c:pt>
                <c:pt idx="105">
                  <c:v>6.956118334634798</c:v>
                </c:pt>
                <c:pt idx="106">
                  <c:v>7.1910687757555</c:v>
                </c:pt>
                <c:pt idx="107">
                  <c:v>7.43265115619279</c:v>
                </c:pt>
                <c:pt idx="108">
                  <c:v>7.680988379150274</c:v>
                </c:pt>
                <c:pt idx="109">
                  <c:v>7.936201717376957</c:v>
                </c:pt>
                <c:pt idx="110">
                  <c:v>8.19841053880659</c:v>
                </c:pt>
                <c:pt idx="111">
                  <c:v>8.4677320231956</c:v>
                </c:pt>
                <c:pt idx="112">
                  <c:v>8.74428087030962</c:v>
                </c:pt>
                <c:pt idx="113">
                  <c:v>9.028169000288168</c:v>
                </c:pt>
                <c:pt idx="114">
                  <c:v>9.319505246898104</c:v>
                </c:pt>
                <c:pt idx="115">
                  <c:v>9.618395044468093</c:v>
                </c:pt>
                <c:pt idx="116">
                  <c:v>9.924940109378244</c:v>
                </c:pt>
                <c:pt idx="117">
                  <c:v>10.23923811706034</c:v>
                </c:pt>
                <c:pt idx="118">
                  <c:v>10.56138237554383</c:v>
                </c:pt>
                <c:pt idx="119">
                  <c:v>10.89146149666046</c:v>
                </c:pt>
                <c:pt idx="120">
                  <c:v>11.22955906609489</c:v>
                </c:pt>
                <c:pt idx="121">
                  <c:v>11.57575331353928</c:v>
                </c:pt>
                <c:pt idx="122">
                  <c:v>11.93011678427533</c:v>
                </c:pt>
                <c:pt idx="123">
                  <c:v>12.2927160135674</c:v>
                </c:pt>
                <c:pt idx="124">
                  <c:v>12.66361120530296</c:v>
                </c:pt>
                <c:pt idx="125">
                  <c:v>13.04285591636256</c:v>
                </c:pt>
                <c:pt idx="126">
                  <c:v>13.43049674823803</c:v>
                </c:pt>
                <c:pt idx="127">
                  <c:v>13.82657304744544</c:v>
                </c:pt>
                <c:pt idx="128">
                  <c:v>14.23111661629643</c:v>
                </c:pt>
                <c:pt idx="129">
                  <c:v>14.64415143559854</c:v>
                </c:pt>
                <c:pt idx="130">
                  <c:v>15.06569340084982</c:v>
                </c:pt>
                <c:pt idx="131">
                  <c:v>15.4957500734766</c:v>
                </c:pt>
                <c:pt idx="132">
                  <c:v>15.93432044863386</c:v>
                </c:pt>
                <c:pt idx="133">
                  <c:v>16.38139474104617</c:v>
                </c:pt>
                <c:pt idx="134">
                  <c:v>16.83695419031246</c:v>
                </c:pt>
                <c:pt idx="135">
                  <c:v>17.30097088703119</c:v>
                </c:pt>
                <c:pt idx="136">
                  <c:v>17.77340762102239</c:v>
                </c:pt>
                <c:pt idx="137">
                  <c:v>18.25421775283193</c:v>
                </c:pt>
                <c:pt idx="138">
                  <c:v>18.74334510959962</c:v>
                </c:pt>
                <c:pt idx="139">
                  <c:v>19.2407239062585</c:v>
                </c:pt>
                <c:pt idx="140">
                  <c:v>19.74627869290854</c:v>
                </c:pt>
                <c:pt idx="141">
                  <c:v>20.25992432907395</c:v>
                </c:pt>
                <c:pt idx="142">
                  <c:v>20.78156598541195</c:v>
                </c:pt>
                <c:pt idx="143">
                  <c:v>21.31109917329197</c:v>
                </c:pt>
                <c:pt idx="144">
                  <c:v>21.8484098025105</c:v>
                </c:pt>
                <c:pt idx="145">
                  <c:v>22.39337426724831</c:v>
                </c:pt>
                <c:pt idx="146">
                  <c:v>22.94585956021628</c:v>
                </c:pt>
                <c:pt idx="147">
                  <c:v>23.50572341477381</c:v>
                </c:pt>
                <c:pt idx="148">
                  <c:v>24.07281447464282</c:v>
                </c:pt>
                <c:pt idx="149">
                  <c:v>24.64697249068067</c:v>
                </c:pt>
                <c:pt idx="150">
                  <c:v>25.22802854401984</c:v>
                </c:pt>
                <c:pt idx="151">
                  <c:v>25.81580529473147</c:v>
                </c:pt>
                <c:pt idx="152">
                  <c:v>26.41011725502584</c:v>
                </c:pt>
                <c:pt idx="153">
                  <c:v>27.01077108586681</c:v>
                </c:pt>
                <c:pt idx="154">
                  <c:v>27.61756591575001</c:v>
                </c:pt>
                <c:pt idx="155">
                  <c:v>28.23029368027827</c:v>
                </c:pt>
                <c:pt idx="156">
                  <c:v>28.84873948106181</c:v>
                </c:pt>
                <c:pt idx="157">
                  <c:v>29.47268196237789</c:v>
                </c:pt>
                <c:pt idx="158">
                  <c:v>30.10189370394382</c:v>
                </c:pt>
                <c:pt idx="159">
                  <c:v>30.73614162808989</c:v>
                </c:pt>
                <c:pt idx="160">
                  <c:v>31.37518741956567</c:v>
                </c:pt>
                <c:pt idx="161">
                  <c:v>32.0187879561728</c:v>
                </c:pt>
                <c:pt idx="162">
                  <c:v>32.66669574839208</c:v>
                </c:pt>
                <c:pt idx="163">
                  <c:v>33.31865938616004</c:v>
                </c:pt>
                <c:pt idx="164">
                  <c:v>33.9744239909517</c:v>
                </c:pt>
                <c:pt idx="165">
                  <c:v>34.63373167134042</c:v>
                </c:pt>
                <c:pt idx="166">
                  <c:v>35.29632198023202</c:v>
                </c:pt>
                <c:pt idx="167">
                  <c:v>35.96193237200915</c:v>
                </c:pt>
                <c:pt idx="168">
                  <c:v>36.63029865787079</c:v>
                </c:pt>
                <c:pt idx="169">
                  <c:v>37.30115545771101</c:v>
                </c:pt>
                <c:pt idx="170">
                  <c:v>37.9742366469498</c:v>
                </c:pt>
                <c:pt idx="171">
                  <c:v>38.64927579680491</c:v>
                </c:pt>
                <c:pt idx="172">
                  <c:v>39.32600660657746</c:v>
                </c:pt>
                <c:pt idx="173">
                  <c:v>40.00416332661348</c:v>
                </c:pt>
                <c:pt idx="174">
                  <c:v>40.68348117069826</c:v>
                </c:pt>
                <c:pt idx="175">
                  <c:v>41.3636967167385</c:v>
                </c:pt>
                <c:pt idx="176">
                  <c:v>42.04454829468896</c:v>
                </c:pt>
                <c:pt idx="177">
                  <c:v>42.72577636078311</c:v>
                </c:pt>
                <c:pt idx="178">
                  <c:v>43.40712385723177</c:v>
                </c:pt>
                <c:pt idx="179">
                  <c:v>44.08833655665735</c:v>
                </c:pt>
                <c:pt idx="180">
                  <c:v>44.76916339063524</c:v>
                </c:pt>
                <c:pt idx="181">
                  <c:v>45.44935676181507</c:v>
                </c:pt>
                <c:pt idx="182">
                  <c:v>46.12867283919415</c:v>
                </c:pt>
                <c:pt idx="183">
                  <c:v>46.80687183621225</c:v>
                </c:pt>
                <c:pt idx="184">
                  <c:v>47.48371827142908</c:v>
                </c:pt>
                <c:pt idx="185">
                  <c:v>48.1589812116359</c:v>
                </c:pt>
                <c:pt idx="186">
                  <c:v>48.83243449733633</c:v>
                </c:pt>
                <c:pt idx="187">
                  <c:v>49.50385695061226</c:v>
                </c:pt>
                <c:pt idx="188">
                  <c:v>50.17303256546511</c:v>
                </c:pt>
                <c:pt idx="189">
                  <c:v>50.83975068079293</c:v>
                </c:pt>
                <c:pt idx="190">
                  <c:v>51.50380613622816</c:v>
                </c:pt>
                <c:pt idx="191">
                  <c:v>52.16499941112011</c:v>
                </c:pt>
                <c:pt idx="192">
                  <c:v>52.82313674699987</c:v>
                </c:pt>
                <c:pt idx="193">
                  <c:v>53.47803025391414</c:v>
                </c:pt>
                <c:pt idx="194">
                  <c:v>54.12949800105697</c:v>
                </c:pt>
                <c:pt idx="195">
                  <c:v>54.77736409216702</c:v>
                </c:pt>
                <c:pt idx="196">
                  <c:v>55.42145872619052</c:v>
                </c:pt>
                <c:pt idx="197">
                  <c:v>56.06161824373816</c:v>
                </c:pt>
                <c:pt idx="198">
                  <c:v>56.69768515988795</c:v>
                </c:pt>
                <c:pt idx="199">
                  <c:v>57.32950818390461</c:v>
                </c:pt>
                <c:pt idx="200">
                  <c:v>57.95694222646146</c:v>
                </c:pt>
                <c:pt idx="201">
                  <c:v>58.57984839496113</c:v>
                </c:pt>
                <c:pt idx="202">
                  <c:v>59.19809397755913</c:v>
                </c:pt>
                <c:pt idx="203">
                  <c:v>59.81155241649785</c:v>
                </c:pt>
                <c:pt idx="204">
                  <c:v>60.42010327135926</c:v>
                </c:pt>
                <c:pt idx="205">
                  <c:v>61.02363217284246</c:v>
                </c:pt>
                <c:pt idx="206">
                  <c:v>61.62203076766737</c:v>
                </c:pt>
                <c:pt idx="207">
                  <c:v>62.21519665519838</c:v>
                </c:pt>
                <c:pt idx="208">
                  <c:v>62.80303331637281</c:v>
                </c:pt>
                <c:pt idx="209">
                  <c:v>63.38545003550746</c:v>
                </c:pt>
                <c:pt idx="210">
                  <c:v>63.96236181554368</c:v>
                </c:pt>
                <c:pt idx="211">
                  <c:v>64.53368928727715</c:v>
                </c:pt>
                <c:pt idx="212">
                  <c:v>65.09935861310278</c:v>
                </c:pt>
                <c:pt idx="213">
                  <c:v>65.65930138578858</c:v>
                </c:pt>
                <c:pt idx="214">
                  <c:v>66.21345452277478</c:v>
                </c:pt>
                <c:pt idx="215">
                  <c:v>66.76176015647633</c:v>
                </c:pt>
                <c:pt idx="216">
                  <c:v>67.304165521048</c:v>
                </c:pt>
                <c:pt idx="217">
                  <c:v>67.84062283605243</c:v>
                </c:pt>
                <c:pt idx="218">
                  <c:v>68.37108918745153</c:v>
                </c:pt>
                <c:pt idx="219">
                  <c:v>68.89552640632288</c:v>
                </c:pt>
                <c:pt idx="220">
                  <c:v>69.41390094568235</c:v>
                </c:pt>
                <c:pt idx="221">
                  <c:v>69.9261837557752</c:v>
                </c:pt>
                <c:pt idx="222">
                  <c:v>70.43235015817835</c:v>
                </c:pt>
                <c:pt idx="223">
                  <c:v>70.93237971903731</c:v>
                </c:pt>
                <c:pt idx="224">
                  <c:v>71.4262561217428</c:v>
                </c:pt>
                <c:pt idx="225">
                  <c:v>71.9139670393329</c:v>
                </c:pt>
                <c:pt idx="226">
                  <c:v>72.3955040068895</c:v>
                </c:pt>
                <c:pt idx="227">
                  <c:v>72.87086229417918</c:v>
                </c:pt>
                <c:pt idx="228">
                  <c:v>73.3400407787725</c:v>
                </c:pt>
                <c:pt idx="229">
                  <c:v>73.80304181985855</c:v>
                </c:pt>
                <c:pt idx="230">
                  <c:v>74.25987113295554</c:v>
                </c:pt>
                <c:pt idx="231">
                  <c:v>74.7105376657033</c:v>
                </c:pt>
                <c:pt idx="232">
                  <c:v>75.15505347490818</c:v>
                </c:pt>
                <c:pt idx="233">
                  <c:v>75.59343360499678</c:v>
                </c:pt>
                <c:pt idx="234">
                  <c:v>76.02569596802128</c:v>
                </c:pt>
                <c:pt idx="235">
                  <c:v>76.45186122534605</c:v>
                </c:pt>
                <c:pt idx="236">
                  <c:v>76.87195267113283</c:v>
                </c:pt>
                <c:pt idx="237">
                  <c:v>77.28599611772979</c:v>
                </c:pt>
                <c:pt idx="238">
                  <c:v>77.69401978305862</c:v>
                </c:pt>
                <c:pt idx="239">
                  <c:v>78.09605418008293</c:v>
                </c:pt>
                <c:pt idx="240">
                  <c:v>78.49213200843144</c:v>
                </c:pt>
                <c:pt idx="241">
                  <c:v>78.88228804823954</c:v>
                </c:pt>
                <c:pt idx="242">
                  <c:v>79.26655905626395</c:v>
                </c:pt>
                <c:pt idx="243">
                  <c:v>79.6449836643167</c:v>
                </c:pt>
                <c:pt idx="244">
                  <c:v>80.0176022800568</c:v>
                </c:pt>
                <c:pt idx="245">
                  <c:v>80.38445699016987</c:v>
                </c:pt>
                <c:pt idx="246">
                  <c:v>80.74559146596028</c:v>
                </c:pt>
                <c:pt idx="247">
                  <c:v>81.10105087137232</c:v>
                </c:pt>
                <c:pt idx="248">
                  <c:v>81.45088177345173</c:v>
                </c:pt>
                <c:pt idx="249">
                  <c:v>81.79513205525323</c:v>
                </c:pt>
                <c:pt idx="250">
                  <c:v>82.13385083119412</c:v>
                </c:pt>
                <c:pt idx="251">
                  <c:v>82.46708836484908</c:v>
                </c:pt>
                <c:pt idx="252">
                  <c:v>82.79489598917744</c:v>
                </c:pt>
                <c:pt idx="253">
                  <c:v>83.11732602916917</c:v>
                </c:pt>
                <c:pt idx="254">
                  <c:v>83.43443172689285</c:v>
                </c:pt>
                <c:pt idx="255">
                  <c:v>83.74626716892478</c:v>
                </c:pt>
                <c:pt idx="256">
                  <c:v>84.05288721613569</c:v>
                </c:pt>
                <c:pt idx="257">
                  <c:v>84.35434743580817</c:v>
                </c:pt>
                <c:pt idx="258">
                  <c:v>84.65070403605583</c:v>
                </c:pt>
                <c:pt idx="259">
                  <c:v>84.94201380251244</c:v>
                </c:pt>
                <c:pt idx="260">
                  <c:v>85.2283340372574</c:v>
                </c:pt>
                <c:pt idx="261">
                  <c:v>85.5097224999418</c:v>
                </c:pt>
                <c:pt idx="262">
                  <c:v>85.7862373510782</c:v>
                </c:pt>
                <c:pt idx="263">
                  <c:v>86.05793709745491</c:v>
                </c:pt>
                <c:pt idx="264">
                  <c:v>86.32488053963522</c:v>
                </c:pt>
                <c:pt idx="265">
                  <c:v>86.58712672150025</c:v>
                </c:pt>
                <c:pt idx="266">
                  <c:v>86.84473488179357</c:v>
                </c:pt>
                <c:pt idx="267">
                  <c:v>87.09776440762467</c:v>
                </c:pt>
                <c:pt idx="268">
                  <c:v>87.34627478988805</c:v>
                </c:pt>
                <c:pt idx="269">
                  <c:v>87.59032558055392</c:v>
                </c:pt>
                <c:pt idx="270">
                  <c:v>87.82997635178627</c:v>
                </c:pt>
                <c:pt idx="271">
                  <c:v>88.06528665684385</c:v>
                </c:pt>
                <c:pt idx="272">
                  <c:v>88.29631599271945</c:v>
                </c:pt>
                <c:pt idx="273">
                  <c:v>88.5231237644726</c:v>
                </c:pt>
                <c:pt idx="274">
                  <c:v>88.74576925121132</c:v>
                </c:pt>
                <c:pt idx="275">
                  <c:v>88.96431157367811</c:v>
                </c:pt>
                <c:pt idx="276">
                  <c:v>89.17880966339622</c:v>
                </c:pt>
                <c:pt idx="277">
                  <c:v>89.38932223333184</c:v>
                </c:pt>
                <c:pt idx="278">
                  <c:v>89.59590775002876</c:v>
                </c:pt>
                <c:pt idx="279">
                  <c:v>89.79862440717214</c:v>
                </c:pt>
                <c:pt idx="280">
                  <c:v>89.9975301005386</c:v>
                </c:pt>
                <c:pt idx="281">
                  <c:v>90.19268240429024</c:v>
                </c:pt>
                <c:pt idx="282">
                  <c:v>90.38413854857097</c:v>
                </c:pt>
                <c:pt idx="283">
                  <c:v>90.57195539836388</c:v>
                </c:pt>
                <c:pt idx="284">
                  <c:v>90.75618943356901</c:v>
                </c:pt>
                <c:pt idx="285">
                  <c:v>90.93689673026175</c:v>
                </c:pt>
                <c:pt idx="286">
                  <c:v>91.11413294309264</c:v>
                </c:pt>
                <c:pt idx="287">
                  <c:v>91.28795328878986</c:v>
                </c:pt>
                <c:pt idx="288">
                  <c:v>91.45841253072686</c:v>
                </c:pt>
                <c:pt idx="289">
                  <c:v>91.62556496451774</c:v>
                </c:pt>
                <c:pt idx="290">
                  <c:v>91.78946440460444</c:v>
                </c:pt>
                <c:pt idx="291">
                  <c:v>91.95016417179975</c:v>
                </c:pt>
                <c:pt idx="292">
                  <c:v>92.10771708175179</c:v>
                </c:pt>
                <c:pt idx="293">
                  <c:v>92.26217543429553</c:v>
                </c:pt>
                <c:pt idx="294">
                  <c:v>92.41359100365848</c:v>
                </c:pt>
                <c:pt idx="295">
                  <c:v>92.5620150294879</c:v>
                </c:pt>
                <c:pt idx="296">
                  <c:v>92.70749820866787</c:v>
                </c:pt>
                <c:pt idx="297">
                  <c:v>92.85009068789557</c:v>
                </c:pt>
                <c:pt idx="298">
                  <c:v>92.98984205698635</c:v>
                </c:pt>
                <c:pt idx="299">
                  <c:v>93.12680134287861</c:v>
                </c:pt>
                <c:pt idx="300">
                  <c:v>93.26101700430983</c:v>
                </c:pt>
                <c:pt idx="301">
                  <c:v>93.39253692713599</c:v>
                </c:pt>
                <c:pt idx="302">
                  <c:v>93.5214084202673</c:v>
                </c:pt>
                <c:pt idx="303">
                  <c:v>93.64767821219434</c:v>
                </c:pt>
                <c:pt idx="304">
                  <c:v>93.77139244807871</c:v>
                </c:pt>
                <c:pt idx="305">
                  <c:v>93.89259668738383</c:v>
                </c:pt>
                <c:pt idx="306">
                  <c:v>94.01133590202149</c:v>
                </c:pt>
                <c:pt idx="307">
                  <c:v>94.12765447499126</c:v>
                </c:pt>
                <c:pt idx="308">
                  <c:v>94.2415961994899</c:v>
                </c:pt>
                <c:pt idx="309">
                  <c:v>94.35320427846897</c:v>
                </c:pt>
                <c:pt idx="310">
                  <c:v>94.46252132461933</c:v>
                </c:pt>
                <c:pt idx="311">
                  <c:v>94.56958936076232</c:v>
                </c:pt>
                <c:pt idx="312">
                  <c:v>94.67444982062727</c:v>
                </c:pt>
                <c:pt idx="313">
                  <c:v>94.77714354999652</c:v>
                </c:pt>
                <c:pt idx="314">
                  <c:v>94.87771080819913</c:v>
                </c:pt>
                <c:pt idx="315">
                  <c:v>94.97619126993534</c:v>
                </c:pt>
                <c:pt idx="316">
                  <c:v>95.07262402741456</c:v>
                </c:pt>
                <c:pt idx="317">
                  <c:v>95.16704759278987</c:v>
                </c:pt>
                <c:pt idx="318">
                  <c:v>95.25949990087302</c:v>
                </c:pt>
                <c:pt idx="319">
                  <c:v>95.35001831211424</c:v>
                </c:pt>
                <c:pt idx="320">
                  <c:v>95.4386396158318</c:v>
                </c:pt>
                <c:pt idx="321">
                  <c:v>95.52540003367675</c:v>
                </c:pt>
                <c:pt idx="322">
                  <c:v>95.61033522331884</c:v>
                </c:pt>
                <c:pt idx="323">
                  <c:v>95.69348028234026</c:v>
                </c:pt>
                <c:pt idx="324">
                  <c:v>95.77486975232388</c:v>
                </c:pt>
                <c:pt idx="325">
                  <c:v>95.85453762312389</c:v>
                </c:pt>
                <c:pt idx="326">
                  <c:v>95.93251733730642</c:v>
                </c:pt>
                <c:pt idx="327">
                  <c:v>96.00884179474886</c:v>
                </c:pt>
                <c:pt idx="328">
                  <c:v>96.08354335738659</c:v>
                </c:pt>
                <c:pt idx="329">
                  <c:v>96.15665385409642</c:v>
                </c:pt>
                <c:pt idx="330">
                  <c:v>96.2282045857066</c:v>
                </c:pt>
                <c:pt idx="331">
                  <c:v>96.29822633012341</c:v>
                </c:pt>
                <c:pt idx="332">
                  <c:v>96.36674934756489</c:v>
                </c:pt>
                <c:pt idx="333">
                  <c:v>96.4338033858927</c:v>
                </c:pt>
                <c:pt idx="334">
                  <c:v>96.49941768603346</c:v>
                </c:pt>
                <c:pt idx="335">
                  <c:v>96.56362098748087</c:v>
                </c:pt>
                <c:pt idx="336">
                  <c:v>96.62644153387126</c:v>
                </c:pt>
                <c:pt idx="337">
                  <c:v>96.68790707862431</c:v>
                </c:pt>
                <c:pt idx="338">
                  <c:v>96.74804489064203</c:v>
                </c:pt>
                <c:pt idx="339">
                  <c:v>96.8068817600589</c:v>
                </c:pt>
                <c:pt idx="340">
                  <c:v>96.86444400403631</c:v>
                </c:pt>
                <c:pt idx="341">
                  <c:v>96.9207574725953</c:v>
                </c:pt>
                <c:pt idx="342">
                  <c:v>96.97584755448111</c:v>
                </c:pt>
                <c:pt idx="343">
                  <c:v>97.02973918305406</c:v>
                </c:pt>
                <c:pt idx="344">
                  <c:v>97.08245684220103</c:v>
                </c:pt>
                <c:pt idx="345">
                  <c:v>97.1340245722623</c:v>
                </c:pt>
                <c:pt idx="346">
                  <c:v>97.18446597596877</c:v>
                </c:pt>
                <c:pt idx="347">
                  <c:v>97.23380422438488</c:v>
                </c:pt>
                <c:pt idx="348">
                  <c:v>97.28206206285235</c:v>
                </c:pt>
                <c:pt idx="349">
                  <c:v>97.32926181693088</c:v>
                </c:pt>
                <c:pt idx="350">
                  <c:v>97.37542539833142</c:v>
                </c:pt>
                <c:pt idx="351">
                  <c:v>97.42057431083815</c:v>
                </c:pt>
                <c:pt idx="352">
                  <c:v>97.4647296562157</c:v>
                </c:pt>
                <c:pt idx="353">
                  <c:v>97.50791214009785</c:v>
                </c:pt>
                <c:pt idx="354">
                  <c:v>97.55014207785467</c:v>
                </c:pt>
                <c:pt idx="355">
                  <c:v>97.59143940043477</c:v>
                </c:pt>
                <c:pt idx="356">
                  <c:v>97.63182366017998</c:v>
                </c:pt>
                <c:pt idx="357">
                  <c:v>97.67131403660952</c:v>
                </c:pt>
                <c:pt idx="358">
                  <c:v>97.70992934217098</c:v>
                </c:pt>
                <c:pt idx="359">
                  <c:v>97.74768802795607</c:v>
                </c:pt>
                <c:pt idx="360">
                  <c:v>97.78460818937834</c:v>
                </c:pt>
                <c:pt idx="361">
                  <c:v>97.82070757181104</c:v>
                </c:pt>
                <c:pt idx="362">
                  <c:v>97.85600357618307</c:v>
                </c:pt>
                <c:pt idx="363">
                  <c:v>97.89051326453107</c:v>
                </c:pt>
                <c:pt idx="364">
                  <c:v>97.92425336550604</c:v>
                </c:pt>
                <c:pt idx="365">
                  <c:v>97.95724027983258</c:v>
                </c:pt>
                <c:pt idx="366">
                  <c:v>97.98949008571966</c:v>
                </c:pt>
                <c:pt idx="367">
                  <c:v>98.02101854422116</c:v>
                </c:pt>
                <c:pt idx="368">
                  <c:v>98.05184110454512</c:v>
                </c:pt>
                <c:pt idx="369">
                  <c:v>98.0819729093104</c:v>
                </c:pt>
                <c:pt idx="370">
                  <c:v>98.11142879974975</c:v>
                </c:pt>
                <c:pt idx="371">
                  <c:v>98.1402233208583</c:v>
                </c:pt>
                <c:pt idx="372">
                  <c:v>98.16837072648643</c:v>
                </c:pt>
                <c:pt idx="373">
                  <c:v>98.19588498437636</c:v>
                </c:pt>
                <c:pt idx="374">
                  <c:v>98.22277978114188</c:v>
                </c:pt>
                <c:pt idx="375">
                  <c:v>98.24906852719013</c:v>
                </c:pt>
                <c:pt idx="376">
                  <c:v>98.27476436158531</c:v>
                </c:pt>
                <c:pt idx="377">
                  <c:v>98.29988015685356</c:v>
                </c:pt>
                <c:pt idx="378">
                  <c:v>98.32442852372867</c:v>
                </c:pt>
                <c:pt idx="379">
                  <c:v>98.34842181583832</c:v>
                </c:pt>
                <c:pt idx="380">
                  <c:v>98.37187213433035</c:v>
                </c:pt>
                <c:pt idx="381">
                  <c:v>98.39479133243903</c:v>
                </c:pt>
                <c:pt idx="382">
                  <c:v>98.4171910199911</c:v>
                </c:pt>
                <c:pt idx="383">
                  <c:v>98.43908256785134</c:v>
                </c:pt>
                <c:pt idx="384">
                  <c:v>98.46047711230767</c:v>
                </c:pt>
                <c:pt idx="385">
                  <c:v>98.48138555939578</c:v>
                </c:pt>
                <c:pt idx="386">
                  <c:v>98.50181858916332</c:v>
                </c:pt>
                <c:pt idx="387">
                  <c:v>98.52178665987347</c:v>
                </c:pt>
                <c:pt idx="388">
                  <c:v>98.54130001214847</c:v>
                </c:pt>
                <c:pt idx="389">
                  <c:v>98.56036867305268</c:v>
                </c:pt>
                <c:pt idx="390">
                  <c:v>98.57900246011585</c:v>
                </c:pt>
                <c:pt idx="391">
                  <c:v>98.59721098529648</c:v>
                </c:pt>
                <c:pt idx="392">
                  <c:v>98.61500365888561</c:v>
                </c:pt>
                <c:pt idx="393">
                  <c:v>98.63238969335143</c:v>
                </c:pt>
                <c:pt idx="394">
                  <c:v>98.64937810712483</c:v>
                </c:pt>
                <c:pt idx="395">
                  <c:v>98.66597772832638</c:v>
                </c:pt>
                <c:pt idx="396">
                  <c:v>98.68219719843499</c:v>
                </c:pt>
                <c:pt idx="397">
                  <c:v>98.69804497589871</c:v>
                </c:pt>
                <c:pt idx="398">
                  <c:v>98.713529339688</c:v>
                </c:pt>
                <c:pt idx="399">
                  <c:v>98.72865839279201</c:v>
                </c:pt>
                <c:pt idx="400">
                  <c:v>98.74344006565813</c:v>
                </c:pt>
                <c:pt idx="401">
                  <c:v>98.75788211957554</c:v>
                </c:pt>
                <c:pt idx="402">
                  <c:v>98.77199215000297</c:v>
                </c:pt>
                <c:pt idx="403">
                  <c:v>98.78577758984136</c:v>
                </c:pt>
                <c:pt idx="404">
                  <c:v>98.79924571265185</c:v>
                </c:pt>
                <c:pt idx="405">
                  <c:v>98.81240363581963</c:v>
                </c:pt>
                <c:pt idx="406">
                  <c:v>98.82525832366423</c:v>
                </c:pt>
                <c:pt idx="407">
                  <c:v>98.8378165904967</c:v>
                </c:pt>
                <c:pt idx="408">
                  <c:v>98.85008510362441</c:v>
                </c:pt>
                <c:pt idx="409">
                  <c:v>98.86207038630384</c:v>
                </c:pt>
                <c:pt idx="410">
                  <c:v>98.87377882064214</c:v>
                </c:pt>
                <c:pt idx="411">
                  <c:v>98.88521665044783</c:v>
                </c:pt>
                <c:pt idx="412">
                  <c:v>98.89638998403144</c:v>
                </c:pt>
                <c:pt idx="413">
                  <c:v>98.90730479695654</c:v>
                </c:pt>
                <c:pt idx="414">
                  <c:v>98.9179669347418</c:v>
                </c:pt>
                <c:pt idx="415">
                  <c:v>98.92838211551482</c:v>
                </c:pt>
                <c:pt idx="416">
                  <c:v>98.93855593261801</c:v>
                </c:pt>
                <c:pt idx="417">
                  <c:v>98.9484938571676</c:v>
                </c:pt>
                <c:pt idx="418">
                  <c:v>98.95820124056593</c:v>
                </c:pt>
                <c:pt idx="419">
                  <c:v>98.96768331696794</c:v>
                </c:pt>
                <c:pt idx="420">
                  <c:v>98.97694520570252</c:v>
                </c:pt>
                <c:pt idx="421">
                  <c:v>98.98599191364893</c:v>
                </c:pt>
                <c:pt idx="422">
                  <c:v>98.99482833756946</c:v>
                </c:pt>
                <c:pt idx="423">
                  <c:v>99.00345926639853</c:v>
                </c:pt>
                <c:pt idx="424">
                  <c:v>99.01188938348911</c:v>
                </c:pt>
                <c:pt idx="425">
                  <c:v>99.02012326881686</c:v>
                </c:pt>
                <c:pt idx="426">
                  <c:v>99.02816540114284</c:v>
                </c:pt>
                <c:pt idx="427">
                  <c:v>99.0360201601352</c:v>
                </c:pt>
                <c:pt idx="428">
                  <c:v>99.04369182845056</c:v>
                </c:pt>
                <c:pt idx="429">
                  <c:v>99.05118459377577</c:v>
                </c:pt>
                <c:pt idx="430">
                  <c:v>99.05850255083045</c:v>
                </c:pt>
                <c:pt idx="431">
                  <c:v>99.06564970333107</c:v>
                </c:pt>
                <c:pt idx="432">
                  <c:v>99.07262996591718</c:v>
                </c:pt>
                <c:pt idx="433">
                  <c:v>99.07944716604032</c:v>
                </c:pt>
                <c:pt idx="434">
                  <c:v>99.08610504581614</c:v>
                </c:pt>
                <c:pt idx="435">
                  <c:v>99.09260726384054</c:v>
                </c:pt>
                <c:pt idx="436">
                  <c:v>99.09895739697021</c:v>
                </c:pt>
                <c:pt idx="437">
                  <c:v>99.10515894206814</c:v>
                </c:pt>
                <c:pt idx="438">
                  <c:v>99.11121531771494</c:v>
                </c:pt>
                <c:pt idx="439">
                  <c:v>99.1171298658861</c:v>
                </c:pt>
                <c:pt idx="440">
                  <c:v>99.12290585359631</c:v>
                </c:pt>
                <c:pt idx="441">
                  <c:v>99.12854647451073</c:v>
                </c:pt>
                <c:pt idx="442">
                  <c:v>99.13405485052449</c:v>
                </c:pt>
                <c:pt idx="443">
                  <c:v>99.13943403331037</c:v>
                </c:pt>
                <c:pt idx="444">
                  <c:v>99.14468700583547</c:v>
                </c:pt>
                <c:pt idx="445">
                  <c:v>99.1498166838475</c:v>
                </c:pt>
                <c:pt idx="446">
                  <c:v>99.15482591733097</c:v>
                </c:pt>
                <c:pt idx="447">
                  <c:v>99.15971749193388</c:v>
                </c:pt>
                <c:pt idx="448">
                  <c:v>99.1644941303657</c:v>
                </c:pt>
                <c:pt idx="449">
                  <c:v>99.16915849376674</c:v>
                </c:pt>
                <c:pt idx="450">
                  <c:v>99.17371318304967</c:v>
                </c:pt>
                <c:pt idx="451">
                  <c:v>99.17816074021358</c:v>
                </c:pt>
                <c:pt idx="452">
                  <c:v>99.18250364963121</c:v>
                </c:pt>
                <c:pt idx="453">
                  <c:v>99.18674433930968</c:v>
                </c:pt>
                <c:pt idx="454">
                  <c:v>99.19088518212529</c:v>
                </c:pt>
                <c:pt idx="455">
                  <c:v>99.1949284970328</c:v>
                </c:pt>
                <c:pt idx="456">
                  <c:v>99.19887655024981</c:v>
                </c:pt>
                <c:pt idx="457">
                  <c:v>99.20273155641648</c:v>
                </c:pt>
                <c:pt idx="458">
                  <c:v>99.20649567973121</c:v>
                </c:pt>
                <c:pt idx="459">
                  <c:v>99.21017103506268</c:v>
                </c:pt>
                <c:pt idx="460">
                  <c:v>99.21375968903865</c:v>
                </c:pt>
                <c:pt idx="461">
                  <c:v>99.217263661112</c:v>
                </c:pt>
                <c:pt idx="462">
                  <c:v>99.22068492460468</c:v>
                </c:pt>
                <c:pt idx="463">
                  <c:v>99.22402540772908</c:v>
                </c:pt>
                <c:pt idx="464">
                  <c:v>99.22728699458884</c:v>
                </c:pt>
                <c:pt idx="465">
                  <c:v>99.23047152615777</c:v>
                </c:pt>
                <c:pt idx="466">
                  <c:v>99.23358080123858</c:v>
                </c:pt>
                <c:pt idx="467">
                  <c:v>99.23661657740109</c:v>
                </c:pt>
                <c:pt idx="468">
                  <c:v>99.2395805719006</c:v>
                </c:pt>
                <c:pt idx="469">
                  <c:v>99.24247446257688</c:v>
                </c:pt>
                <c:pt idx="470">
                  <c:v>99.24529988873382</c:v>
                </c:pt>
                <c:pt idx="471">
                  <c:v>99.24805845200055</c:v>
                </c:pt>
                <c:pt idx="472">
                  <c:v>99.25075171717398</c:v>
                </c:pt>
                <c:pt idx="473">
                  <c:v>99.25338121304353</c:v>
                </c:pt>
                <c:pt idx="474">
                  <c:v>99.25594843319794</c:v>
                </c:pt>
                <c:pt idx="475">
                  <c:v>99.25845483681505</c:v>
                </c:pt>
                <c:pt idx="476">
                  <c:v>99.26090184943435</c:v>
                </c:pt>
                <c:pt idx="477">
                  <c:v>99.26329086371303</c:v>
                </c:pt>
                <c:pt idx="478">
                  <c:v>99.2656232401658</c:v>
                </c:pt>
                <c:pt idx="479">
                  <c:v>99.26790030788848</c:v>
                </c:pt>
                <c:pt idx="480">
                  <c:v>99.27012336526625</c:v>
                </c:pt>
                <c:pt idx="481">
                  <c:v>99.27229368066633</c:v>
                </c:pt>
                <c:pt idx="482">
                  <c:v>99.27441249311571</c:v>
                </c:pt>
                <c:pt idx="483">
                  <c:v>99.2764810129642</c:v>
                </c:pt>
                <c:pt idx="484">
                  <c:v>99.27850042253296</c:v>
                </c:pt>
                <c:pt idx="485">
                  <c:v>99.28047187674899</c:v>
                </c:pt>
                <c:pt idx="486">
                  <c:v>99.28239650376574</c:v>
                </c:pt>
                <c:pt idx="487">
                  <c:v>99.2842754055701</c:v>
                </c:pt>
                <c:pt idx="488">
                  <c:v>99.2861096585763</c:v>
                </c:pt>
                <c:pt idx="489">
                  <c:v>99.28790031420645</c:v>
                </c:pt>
                <c:pt idx="490">
                  <c:v>99.28964839945881</c:v>
                </c:pt>
                <c:pt idx="491">
                  <c:v>99.29135491746315</c:v>
                </c:pt>
                <c:pt idx="492">
                  <c:v>99.29302084802415</c:v>
                </c:pt>
                <c:pt idx="493">
                  <c:v>99.2946471481528</c:v>
                </c:pt>
                <c:pt idx="494">
                  <c:v>99.2962347525859</c:v>
                </c:pt>
                <c:pt idx="495">
                  <c:v>99.29778457429445</c:v>
                </c:pt>
                <c:pt idx="496">
                  <c:v>99.29929750498041</c:v>
                </c:pt>
                <c:pt idx="497">
                  <c:v>99.30077441556274</c:v>
                </c:pt>
                <c:pt idx="498">
                  <c:v>99.30221615665256</c:v>
                </c:pt>
                <c:pt idx="499">
                  <c:v>99.3036235590178</c:v>
                </c:pt>
                <c:pt idx="500">
                  <c:v>99.30499743403754</c:v>
                </c:pt>
              </c:numCache>
            </c:numRef>
          </c:yVal>
          <c:smooth val="1"/>
        </c:ser>
        <c:ser>
          <c:idx val="5"/>
          <c:order val="4"/>
          <c:tx>
            <c:strRef>
              <c:f>Calculations!$F$1</c:f>
              <c:strCache>
                <c:ptCount val="1"/>
                <c:pt idx="0">
                  <c:v>Total population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Calculations!$A$2:$A$502</c:f>
              <c:numCache>
                <c:formatCode>General</c:formatCode>
                <c:ptCount val="501"/>
                <c:pt idx="0">
                  <c:v>0.0</c:v>
                </c:pt>
                <c:pt idx="1">
                  <c:v>0.06</c:v>
                </c:pt>
                <c:pt idx="2">
                  <c:v>0.12</c:v>
                </c:pt>
                <c:pt idx="3">
                  <c:v>0.18</c:v>
                </c:pt>
                <c:pt idx="4">
                  <c:v>0.24</c:v>
                </c:pt>
                <c:pt idx="5">
                  <c:v>0.3</c:v>
                </c:pt>
                <c:pt idx="6">
                  <c:v>0.36</c:v>
                </c:pt>
                <c:pt idx="7">
                  <c:v>0.42</c:v>
                </c:pt>
                <c:pt idx="8">
                  <c:v>0.48</c:v>
                </c:pt>
                <c:pt idx="9">
                  <c:v>0.54</c:v>
                </c:pt>
                <c:pt idx="10">
                  <c:v>0.6</c:v>
                </c:pt>
                <c:pt idx="11">
                  <c:v>0.66</c:v>
                </c:pt>
                <c:pt idx="12">
                  <c:v>0.72</c:v>
                </c:pt>
                <c:pt idx="13">
                  <c:v>0.78</c:v>
                </c:pt>
                <c:pt idx="14">
                  <c:v>0.84</c:v>
                </c:pt>
                <c:pt idx="15">
                  <c:v>0.9</c:v>
                </c:pt>
                <c:pt idx="16">
                  <c:v>0.96</c:v>
                </c:pt>
                <c:pt idx="17">
                  <c:v>1.02</c:v>
                </c:pt>
                <c:pt idx="18">
                  <c:v>1.08</c:v>
                </c:pt>
                <c:pt idx="19">
                  <c:v>1.140000000000001</c:v>
                </c:pt>
                <c:pt idx="20">
                  <c:v>1.200000000000001</c:v>
                </c:pt>
                <c:pt idx="21">
                  <c:v>1.260000000000001</c:v>
                </c:pt>
                <c:pt idx="22">
                  <c:v>1.320000000000001</c:v>
                </c:pt>
                <c:pt idx="23">
                  <c:v>1.380000000000001</c:v>
                </c:pt>
                <c:pt idx="24">
                  <c:v>1.440000000000001</c:v>
                </c:pt>
                <c:pt idx="25">
                  <c:v>1.500000000000001</c:v>
                </c:pt>
                <c:pt idx="26">
                  <c:v>1.560000000000001</c:v>
                </c:pt>
                <c:pt idx="27">
                  <c:v>1.620000000000001</c:v>
                </c:pt>
                <c:pt idx="28">
                  <c:v>1.680000000000001</c:v>
                </c:pt>
                <c:pt idx="29">
                  <c:v>1.740000000000001</c:v>
                </c:pt>
                <c:pt idx="30">
                  <c:v>1.800000000000001</c:v>
                </c:pt>
                <c:pt idx="31">
                  <c:v>1.860000000000001</c:v>
                </c:pt>
                <c:pt idx="32">
                  <c:v>1.920000000000001</c:v>
                </c:pt>
                <c:pt idx="33">
                  <c:v>1.980000000000001</c:v>
                </c:pt>
                <c:pt idx="34">
                  <c:v>2.040000000000001</c:v>
                </c:pt>
                <c:pt idx="35">
                  <c:v>2.100000000000001</c:v>
                </c:pt>
                <c:pt idx="36">
                  <c:v>2.160000000000001</c:v>
                </c:pt>
                <c:pt idx="37">
                  <c:v>2.220000000000002</c:v>
                </c:pt>
                <c:pt idx="38">
                  <c:v>2.280000000000002</c:v>
                </c:pt>
                <c:pt idx="39">
                  <c:v>2.340000000000002</c:v>
                </c:pt>
                <c:pt idx="40">
                  <c:v>2.400000000000002</c:v>
                </c:pt>
                <c:pt idx="41">
                  <c:v>2.460000000000002</c:v>
                </c:pt>
                <c:pt idx="42">
                  <c:v>2.520000000000002</c:v>
                </c:pt>
                <c:pt idx="43">
                  <c:v>2.580000000000002</c:v>
                </c:pt>
                <c:pt idx="44">
                  <c:v>2.640000000000002</c:v>
                </c:pt>
                <c:pt idx="45">
                  <c:v>2.700000000000002</c:v>
                </c:pt>
                <c:pt idx="46">
                  <c:v>2.760000000000002</c:v>
                </c:pt>
                <c:pt idx="47">
                  <c:v>2.820000000000002</c:v>
                </c:pt>
                <c:pt idx="48">
                  <c:v>2.880000000000002</c:v>
                </c:pt>
                <c:pt idx="49">
                  <c:v>2.940000000000002</c:v>
                </c:pt>
                <c:pt idx="50">
                  <c:v>3.000000000000002</c:v>
                </c:pt>
                <c:pt idx="51">
                  <c:v>3.060000000000002</c:v>
                </c:pt>
                <c:pt idx="52">
                  <c:v>3.120000000000002</c:v>
                </c:pt>
                <c:pt idx="53">
                  <c:v>3.180000000000002</c:v>
                </c:pt>
                <c:pt idx="54">
                  <c:v>3.240000000000002</c:v>
                </c:pt>
                <c:pt idx="55">
                  <c:v>3.300000000000002</c:v>
                </c:pt>
                <c:pt idx="56">
                  <c:v>3.360000000000002</c:v>
                </c:pt>
                <c:pt idx="57">
                  <c:v>3.420000000000003</c:v>
                </c:pt>
                <c:pt idx="58">
                  <c:v>3.480000000000003</c:v>
                </c:pt>
                <c:pt idx="59">
                  <c:v>3.540000000000003</c:v>
                </c:pt>
                <c:pt idx="60">
                  <c:v>3.600000000000003</c:v>
                </c:pt>
                <c:pt idx="61">
                  <c:v>3.660000000000003</c:v>
                </c:pt>
                <c:pt idx="62">
                  <c:v>3.720000000000003</c:v>
                </c:pt>
                <c:pt idx="63">
                  <c:v>3.780000000000003</c:v>
                </c:pt>
                <c:pt idx="64">
                  <c:v>3.840000000000003</c:v>
                </c:pt>
                <c:pt idx="65">
                  <c:v>3.900000000000003</c:v>
                </c:pt>
                <c:pt idx="66">
                  <c:v>3.960000000000003</c:v>
                </c:pt>
                <c:pt idx="67">
                  <c:v>4.020000000000003</c:v>
                </c:pt>
                <c:pt idx="68">
                  <c:v>4.080000000000003</c:v>
                </c:pt>
                <c:pt idx="69">
                  <c:v>4.140000000000002</c:v>
                </c:pt>
                <c:pt idx="70">
                  <c:v>4.200000000000002</c:v>
                </c:pt>
                <c:pt idx="71">
                  <c:v>4.260000000000002</c:v>
                </c:pt>
                <c:pt idx="72">
                  <c:v>4.320000000000001</c:v>
                </c:pt>
                <c:pt idx="73">
                  <c:v>4.380000000000001</c:v>
                </c:pt>
                <c:pt idx="74">
                  <c:v>4.44</c:v>
                </c:pt>
                <c:pt idx="75">
                  <c:v>4.5</c:v>
                </c:pt>
                <c:pt idx="76">
                  <c:v>4.56</c:v>
                </c:pt>
                <c:pt idx="77">
                  <c:v>4.619999999999999</c:v>
                </c:pt>
                <c:pt idx="78">
                  <c:v>4.679999999999999</c:v>
                </c:pt>
                <c:pt idx="79">
                  <c:v>4.739999999999998</c:v>
                </c:pt>
                <c:pt idx="80">
                  <c:v>4.799999999999998</c:v>
                </c:pt>
                <c:pt idx="81">
                  <c:v>4.859999999999998</c:v>
                </c:pt>
                <c:pt idx="82">
                  <c:v>4.919999999999997</c:v>
                </c:pt>
                <c:pt idx="83">
                  <c:v>4.979999999999996</c:v>
                </c:pt>
                <c:pt idx="84">
                  <c:v>5.039999999999996</c:v>
                </c:pt>
                <c:pt idx="85">
                  <c:v>5.099999999999996</c:v>
                </c:pt>
                <c:pt idx="86">
                  <c:v>5.159999999999996</c:v>
                </c:pt>
                <c:pt idx="87">
                  <c:v>5.219999999999995</c:v>
                </c:pt>
                <c:pt idx="88">
                  <c:v>5.279999999999994</c:v>
                </c:pt>
                <c:pt idx="89">
                  <c:v>5.339999999999994</c:v>
                </c:pt>
                <c:pt idx="90">
                  <c:v>5.399999999999994</c:v>
                </c:pt>
                <c:pt idx="91">
                  <c:v>5.459999999999994</c:v>
                </c:pt>
                <c:pt idx="92">
                  <c:v>5.519999999999993</c:v>
                </c:pt>
                <c:pt idx="93">
                  <c:v>5.579999999999993</c:v>
                </c:pt>
                <c:pt idx="94">
                  <c:v>5.639999999999992</c:v>
                </c:pt>
                <c:pt idx="95">
                  <c:v>5.699999999999992</c:v>
                </c:pt>
                <c:pt idx="96">
                  <c:v>5.759999999999992</c:v>
                </c:pt>
                <c:pt idx="97">
                  <c:v>5.819999999999991</c:v>
                </c:pt>
                <c:pt idx="98">
                  <c:v>5.879999999999991</c:v>
                </c:pt>
                <c:pt idx="99">
                  <c:v>5.93999999999999</c:v>
                </c:pt>
                <c:pt idx="100">
                  <c:v>5.99999999999999</c:v>
                </c:pt>
                <c:pt idx="101">
                  <c:v>6.05999999999999</c:v>
                </c:pt>
                <c:pt idx="102">
                  <c:v>6.119999999999989</c:v>
                </c:pt>
                <c:pt idx="103">
                  <c:v>6.17999999999999</c:v>
                </c:pt>
                <c:pt idx="104">
                  <c:v>6.239999999999988</c:v>
                </c:pt>
                <c:pt idx="105">
                  <c:v>6.299999999999988</c:v>
                </c:pt>
                <c:pt idx="106">
                  <c:v>6.359999999999988</c:v>
                </c:pt>
                <c:pt idx="107">
                  <c:v>6.419999999999987</c:v>
                </c:pt>
                <c:pt idx="108">
                  <c:v>6.479999999999987</c:v>
                </c:pt>
                <c:pt idx="109">
                  <c:v>6.539999999999986</c:v>
                </c:pt>
                <c:pt idx="110">
                  <c:v>6.599999999999986</c:v>
                </c:pt>
                <c:pt idx="111">
                  <c:v>6.659999999999986</c:v>
                </c:pt>
                <c:pt idx="112">
                  <c:v>6.719999999999985</c:v>
                </c:pt>
                <c:pt idx="113">
                  <c:v>6.779999999999985</c:v>
                </c:pt>
                <c:pt idx="114">
                  <c:v>6.839999999999984</c:v>
                </c:pt>
                <c:pt idx="115">
                  <c:v>6.899999999999984</c:v>
                </c:pt>
                <c:pt idx="116">
                  <c:v>6.959999999999984</c:v>
                </c:pt>
                <c:pt idx="117">
                  <c:v>7.019999999999984</c:v>
                </c:pt>
                <c:pt idx="118">
                  <c:v>7.079999999999983</c:v>
                </c:pt>
                <c:pt idx="119">
                  <c:v>7.139999999999983</c:v>
                </c:pt>
                <c:pt idx="120">
                  <c:v>7.199999999999982</c:v>
                </c:pt>
                <c:pt idx="121">
                  <c:v>7.259999999999982</c:v>
                </c:pt>
                <c:pt idx="122">
                  <c:v>7.319999999999982</c:v>
                </c:pt>
                <c:pt idx="123">
                  <c:v>7.379999999999981</c:v>
                </c:pt>
                <c:pt idx="124">
                  <c:v>7.43999999999998</c:v>
                </c:pt>
                <c:pt idx="125">
                  <c:v>7.49999999999998</c:v>
                </c:pt>
                <c:pt idx="126">
                  <c:v>7.55999999999998</c:v>
                </c:pt>
                <c:pt idx="127">
                  <c:v>7.61999999999998</c:v>
                </c:pt>
                <c:pt idx="128">
                  <c:v>7.67999999999998</c:v>
                </c:pt>
                <c:pt idx="129">
                  <c:v>7.739999999999978</c:v>
                </c:pt>
                <c:pt idx="130">
                  <c:v>7.799999999999978</c:v>
                </c:pt>
                <c:pt idx="131">
                  <c:v>7.859999999999978</c:v>
                </c:pt>
                <c:pt idx="132">
                  <c:v>7.919999999999977</c:v>
                </c:pt>
                <c:pt idx="133">
                  <c:v>7.979999999999977</c:v>
                </c:pt>
                <c:pt idx="134">
                  <c:v>8.039999999999977</c:v>
                </c:pt>
                <c:pt idx="135">
                  <c:v>8.099999999999978</c:v>
                </c:pt>
                <c:pt idx="136">
                  <c:v>8.159999999999978</c:v>
                </c:pt>
                <c:pt idx="137">
                  <c:v>8.21999999999998</c:v>
                </c:pt>
                <c:pt idx="138">
                  <c:v>8.27999999999998</c:v>
                </c:pt>
                <c:pt idx="139">
                  <c:v>8.33999999999998</c:v>
                </c:pt>
                <c:pt idx="140">
                  <c:v>8.39999999999998</c:v>
                </c:pt>
                <c:pt idx="141">
                  <c:v>8.45999999999998</c:v>
                </c:pt>
                <c:pt idx="142">
                  <c:v>8.51999999999998</c:v>
                </c:pt>
                <c:pt idx="143">
                  <c:v>8.57999999999998</c:v>
                </c:pt>
                <c:pt idx="144">
                  <c:v>8.639999999999982</c:v>
                </c:pt>
                <c:pt idx="145">
                  <c:v>8.699999999999983</c:v>
                </c:pt>
                <c:pt idx="146">
                  <c:v>8.759999999999983</c:v>
                </c:pt>
                <c:pt idx="147">
                  <c:v>8.819999999999984</c:v>
                </c:pt>
                <c:pt idx="148">
                  <c:v>8.879999999999984</c:v>
                </c:pt>
                <c:pt idx="149">
                  <c:v>8.939999999999985</c:v>
                </c:pt>
                <c:pt idx="150">
                  <c:v>8.999999999999985</c:v>
                </c:pt>
                <c:pt idx="151">
                  <c:v>9.059999999999986</c:v>
                </c:pt>
                <c:pt idx="152">
                  <c:v>9.119999999999986</c:v>
                </c:pt>
                <c:pt idx="153">
                  <c:v>9.179999999999987</c:v>
                </c:pt>
                <c:pt idx="154">
                  <c:v>9.239999999999987</c:v>
                </c:pt>
                <c:pt idx="155">
                  <c:v>9.299999999999988</c:v>
                </c:pt>
                <c:pt idx="156">
                  <c:v>9.359999999999988</c:v>
                </c:pt>
                <c:pt idx="157">
                  <c:v>9.41999999999999</c:v>
                </c:pt>
                <c:pt idx="158">
                  <c:v>9.47999999999999</c:v>
                </c:pt>
                <c:pt idx="159">
                  <c:v>9.53999999999999</c:v>
                </c:pt>
                <c:pt idx="160">
                  <c:v>9.59999999999999</c:v>
                </c:pt>
                <c:pt idx="161">
                  <c:v>9.65999999999999</c:v>
                </c:pt>
                <c:pt idx="162">
                  <c:v>9.71999999999999</c:v>
                </c:pt>
                <c:pt idx="163">
                  <c:v>9.77999999999999</c:v>
                </c:pt>
                <c:pt idx="164">
                  <c:v>9.83999999999999</c:v>
                </c:pt>
                <c:pt idx="165">
                  <c:v>9.89999999999999</c:v>
                </c:pt>
                <c:pt idx="166">
                  <c:v>9.95999999999999</c:v>
                </c:pt>
                <c:pt idx="167">
                  <c:v>10.01999999999999</c:v>
                </c:pt>
                <c:pt idx="168">
                  <c:v>10.07999999999999</c:v>
                </c:pt>
                <c:pt idx="169">
                  <c:v>10.14</c:v>
                </c:pt>
                <c:pt idx="170">
                  <c:v>10.2</c:v>
                </c:pt>
                <c:pt idx="171">
                  <c:v>10.26</c:v>
                </c:pt>
                <c:pt idx="172">
                  <c:v>10.32</c:v>
                </c:pt>
                <c:pt idx="173">
                  <c:v>10.38</c:v>
                </c:pt>
                <c:pt idx="174">
                  <c:v>10.44</c:v>
                </c:pt>
                <c:pt idx="175">
                  <c:v>10.5</c:v>
                </c:pt>
                <c:pt idx="176">
                  <c:v>10.56</c:v>
                </c:pt>
                <c:pt idx="177">
                  <c:v>10.62</c:v>
                </c:pt>
                <c:pt idx="178">
                  <c:v>10.68</c:v>
                </c:pt>
                <c:pt idx="179">
                  <c:v>10.74</c:v>
                </c:pt>
                <c:pt idx="180">
                  <c:v>10.8</c:v>
                </c:pt>
                <c:pt idx="181">
                  <c:v>10.86</c:v>
                </c:pt>
                <c:pt idx="182">
                  <c:v>10.92</c:v>
                </c:pt>
                <c:pt idx="183">
                  <c:v>10.98</c:v>
                </c:pt>
                <c:pt idx="184">
                  <c:v>11.04</c:v>
                </c:pt>
                <c:pt idx="185">
                  <c:v>11.1</c:v>
                </c:pt>
                <c:pt idx="186">
                  <c:v>11.16</c:v>
                </c:pt>
                <c:pt idx="187">
                  <c:v>11.22</c:v>
                </c:pt>
                <c:pt idx="188">
                  <c:v>11.28</c:v>
                </c:pt>
                <c:pt idx="189">
                  <c:v>11.34000000000001</c:v>
                </c:pt>
                <c:pt idx="190">
                  <c:v>11.40000000000001</c:v>
                </c:pt>
                <c:pt idx="191">
                  <c:v>11.46000000000001</c:v>
                </c:pt>
                <c:pt idx="192">
                  <c:v>11.52000000000001</c:v>
                </c:pt>
                <c:pt idx="193">
                  <c:v>11.58000000000001</c:v>
                </c:pt>
                <c:pt idx="194">
                  <c:v>11.64000000000001</c:v>
                </c:pt>
                <c:pt idx="195">
                  <c:v>11.70000000000001</c:v>
                </c:pt>
                <c:pt idx="196">
                  <c:v>11.76000000000001</c:v>
                </c:pt>
                <c:pt idx="197">
                  <c:v>11.82000000000001</c:v>
                </c:pt>
                <c:pt idx="198">
                  <c:v>11.88000000000001</c:v>
                </c:pt>
                <c:pt idx="199">
                  <c:v>11.94000000000001</c:v>
                </c:pt>
                <c:pt idx="200">
                  <c:v>12.00000000000001</c:v>
                </c:pt>
                <c:pt idx="201">
                  <c:v>12.06000000000001</c:v>
                </c:pt>
                <c:pt idx="202">
                  <c:v>12.12000000000001</c:v>
                </c:pt>
                <c:pt idx="203">
                  <c:v>12.18000000000001</c:v>
                </c:pt>
                <c:pt idx="204">
                  <c:v>12.24000000000001</c:v>
                </c:pt>
                <c:pt idx="205">
                  <c:v>12.30000000000001</c:v>
                </c:pt>
                <c:pt idx="206">
                  <c:v>12.36000000000001</c:v>
                </c:pt>
                <c:pt idx="207">
                  <c:v>12.42000000000001</c:v>
                </c:pt>
                <c:pt idx="208">
                  <c:v>12.48000000000001</c:v>
                </c:pt>
                <c:pt idx="209">
                  <c:v>12.54000000000002</c:v>
                </c:pt>
                <c:pt idx="210">
                  <c:v>12.60000000000002</c:v>
                </c:pt>
                <c:pt idx="211">
                  <c:v>12.66000000000002</c:v>
                </c:pt>
                <c:pt idx="212">
                  <c:v>12.72000000000002</c:v>
                </c:pt>
                <c:pt idx="213">
                  <c:v>12.78000000000002</c:v>
                </c:pt>
                <c:pt idx="214">
                  <c:v>12.84000000000002</c:v>
                </c:pt>
                <c:pt idx="215">
                  <c:v>12.90000000000002</c:v>
                </c:pt>
                <c:pt idx="216">
                  <c:v>12.96000000000002</c:v>
                </c:pt>
                <c:pt idx="217">
                  <c:v>13.02000000000002</c:v>
                </c:pt>
                <c:pt idx="218">
                  <c:v>13.08000000000002</c:v>
                </c:pt>
                <c:pt idx="219">
                  <c:v>13.14000000000002</c:v>
                </c:pt>
                <c:pt idx="220">
                  <c:v>13.20000000000002</c:v>
                </c:pt>
                <c:pt idx="221">
                  <c:v>13.26000000000002</c:v>
                </c:pt>
                <c:pt idx="222">
                  <c:v>13.32000000000002</c:v>
                </c:pt>
                <c:pt idx="223">
                  <c:v>13.38000000000002</c:v>
                </c:pt>
                <c:pt idx="224">
                  <c:v>13.44000000000002</c:v>
                </c:pt>
                <c:pt idx="225">
                  <c:v>13.50000000000002</c:v>
                </c:pt>
                <c:pt idx="226">
                  <c:v>13.56000000000002</c:v>
                </c:pt>
                <c:pt idx="227">
                  <c:v>13.62000000000002</c:v>
                </c:pt>
                <c:pt idx="228">
                  <c:v>13.68000000000002</c:v>
                </c:pt>
                <c:pt idx="229">
                  <c:v>13.74000000000003</c:v>
                </c:pt>
                <c:pt idx="230">
                  <c:v>13.80000000000003</c:v>
                </c:pt>
                <c:pt idx="231">
                  <c:v>13.86000000000003</c:v>
                </c:pt>
                <c:pt idx="232">
                  <c:v>13.92000000000003</c:v>
                </c:pt>
                <c:pt idx="233">
                  <c:v>13.98000000000003</c:v>
                </c:pt>
                <c:pt idx="234">
                  <c:v>14.04000000000003</c:v>
                </c:pt>
                <c:pt idx="235">
                  <c:v>14.10000000000003</c:v>
                </c:pt>
                <c:pt idx="236">
                  <c:v>14.16000000000003</c:v>
                </c:pt>
                <c:pt idx="237">
                  <c:v>14.22000000000003</c:v>
                </c:pt>
                <c:pt idx="238">
                  <c:v>14.28000000000003</c:v>
                </c:pt>
                <c:pt idx="239">
                  <c:v>14.34000000000003</c:v>
                </c:pt>
                <c:pt idx="240">
                  <c:v>14.40000000000003</c:v>
                </c:pt>
                <c:pt idx="241">
                  <c:v>14.46000000000003</c:v>
                </c:pt>
                <c:pt idx="242">
                  <c:v>14.52000000000003</c:v>
                </c:pt>
                <c:pt idx="243">
                  <c:v>14.58000000000003</c:v>
                </c:pt>
                <c:pt idx="244">
                  <c:v>14.64000000000003</c:v>
                </c:pt>
                <c:pt idx="245">
                  <c:v>14.70000000000003</c:v>
                </c:pt>
                <c:pt idx="246">
                  <c:v>14.76000000000003</c:v>
                </c:pt>
                <c:pt idx="247">
                  <c:v>14.82000000000003</c:v>
                </c:pt>
                <c:pt idx="248">
                  <c:v>14.88000000000003</c:v>
                </c:pt>
                <c:pt idx="249">
                  <c:v>14.94000000000003</c:v>
                </c:pt>
                <c:pt idx="250">
                  <c:v>15.00000000000004</c:v>
                </c:pt>
                <c:pt idx="251">
                  <c:v>15.06000000000004</c:v>
                </c:pt>
                <c:pt idx="252">
                  <c:v>15.12000000000004</c:v>
                </c:pt>
                <c:pt idx="253">
                  <c:v>15.18000000000004</c:v>
                </c:pt>
                <c:pt idx="254">
                  <c:v>15.24000000000004</c:v>
                </c:pt>
                <c:pt idx="255">
                  <c:v>15.30000000000004</c:v>
                </c:pt>
                <c:pt idx="256">
                  <c:v>15.36000000000004</c:v>
                </c:pt>
                <c:pt idx="257">
                  <c:v>15.42000000000004</c:v>
                </c:pt>
                <c:pt idx="258">
                  <c:v>15.48000000000004</c:v>
                </c:pt>
                <c:pt idx="259">
                  <c:v>15.54000000000004</c:v>
                </c:pt>
                <c:pt idx="260">
                  <c:v>15.60000000000004</c:v>
                </c:pt>
                <c:pt idx="261">
                  <c:v>15.66000000000004</c:v>
                </c:pt>
                <c:pt idx="262">
                  <c:v>15.72000000000004</c:v>
                </c:pt>
                <c:pt idx="263">
                  <c:v>15.78000000000004</c:v>
                </c:pt>
                <c:pt idx="264">
                  <c:v>15.84000000000004</c:v>
                </c:pt>
                <c:pt idx="265">
                  <c:v>15.90000000000004</c:v>
                </c:pt>
                <c:pt idx="266">
                  <c:v>15.96000000000004</c:v>
                </c:pt>
                <c:pt idx="267">
                  <c:v>16.02000000000004</c:v>
                </c:pt>
                <c:pt idx="268">
                  <c:v>16.08000000000004</c:v>
                </c:pt>
                <c:pt idx="269">
                  <c:v>16.14000000000004</c:v>
                </c:pt>
                <c:pt idx="270">
                  <c:v>16.20000000000004</c:v>
                </c:pt>
                <c:pt idx="271">
                  <c:v>16.26000000000004</c:v>
                </c:pt>
                <c:pt idx="272">
                  <c:v>16.32000000000004</c:v>
                </c:pt>
                <c:pt idx="273">
                  <c:v>16.38000000000003</c:v>
                </c:pt>
                <c:pt idx="274">
                  <c:v>16.44000000000003</c:v>
                </c:pt>
                <c:pt idx="275">
                  <c:v>16.50000000000003</c:v>
                </c:pt>
                <c:pt idx="276">
                  <c:v>16.56000000000003</c:v>
                </c:pt>
                <c:pt idx="277">
                  <c:v>16.62000000000003</c:v>
                </c:pt>
                <c:pt idx="278">
                  <c:v>16.68000000000003</c:v>
                </c:pt>
                <c:pt idx="279">
                  <c:v>16.74000000000003</c:v>
                </c:pt>
                <c:pt idx="280">
                  <c:v>16.80000000000003</c:v>
                </c:pt>
                <c:pt idx="281">
                  <c:v>16.86000000000002</c:v>
                </c:pt>
                <c:pt idx="282">
                  <c:v>16.92000000000002</c:v>
                </c:pt>
                <c:pt idx="283">
                  <c:v>16.98000000000002</c:v>
                </c:pt>
                <c:pt idx="284">
                  <c:v>17.04000000000002</c:v>
                </c:pt>
                <c:pt idx="285">
                  <c:v>17.10000000000002</c:v>
                </c:pt>
                <c:pt idx="286">
                  <c:v>17.16000000000002</c:v>
                </c:pt>
                <c:pt idx="287">
                  <c:v>17.22000000000002</c:v>
                </c:pt>
                <c:pt idx="288">
                  <c:v>17.28000000000002</c:v>
                </c:pt>
                <c:pt idx="289">
                  <c:v>17.34000000000001</c:v>
                </c:pt>
                <c:pt idx="290">
                  <c:v>17.40000000000001</c:v>
                </c:pt>
                <c:pt idx="291">
                  <c:v>17.46000000000001</c:v>
                </c:pt>
                <c:pt idx="292">
                  <c:v>17.52000000000001</c:v>
                </c:pt>
                <c:pt idx="293">
                  <c:v>17.58000000000001</c:v>
                </c:pt>
                <c:pt idx="294">
                  <c:v>17.64000000000001</c:v>
                </c:pt>
                <c:pt idx="295">
                  <c:v>17.70000000000001</c:v>
                </c:pt>
                <c:pt idx="296">
                  <c:v>17.76000000000001</c:v>
                </c:pt>
                <c:pt idx="297">
                  <c:v>17.82</c:v>
                </c:pt>
                <c:pt idx="298">
                  <c:v>17.88</c:v>
                </c:pt>
                <c:pt idx="299">
                  <c:v>17.94</c:v>
                </c:pt>
                <c:pt idx="300">
                  <c:v>18.0</c:v>
                </c:pt>
                <c:pt idx="301">
                  <c:v>18.06</c:v>
                </c:pt>
                <c:pt idx="302">
                  <c:v>18.12</c:v>
                </c:pt>
                <c:pt idx="303">
                  <c:v>18.18</c:v>
                </c:pt>
                <c:pt idx="304">
                  <c:v>18.23999999999999</c:v>
                </c:pt>
                <c:pt idx="305">
                  <c:v>18.29999999999999</c:v>
                </c:pt>
                <c:pt idx="306">
                  <c:v>18.35999999999999</c:v>
                </c:pt>
                <c:pt idx="307">
                  <c:v>18.41999999999999</c:v>
                </c:pt>
                <c:pt idx="308">
                  <c:v>18.47999999999999</c:v>
                </c:pt>
                <c:pt idx="309">
                  <c:v>18.53999999999999</c:v>
                </c:pt>
                <c:pt idx="310">
                  <c:v>18.59999999999999</c:v>
                </c:pt>
                <c:pt idx="311">
                  <c:v>18.65999999999999</c:v>
                </c:pt>
                <c:pt idx="312">
                  <c:v>18.71999999999998</c:v>
                </c:pt>
                <c:pt idx="313">
                  <c:v>18.77999999999998</c:v>
                </c:pt>
                <c:pt idx="314">
                  <c:v>18.83999999999998</c:v>
                </c:pt>
                <c:pt idx="315">
                  <c:v>18.89999999999998</c:v>
                </c:pt>
                <c:pt idx="316">
                  <c:v>18.95999999999998</c:v>
                </c:pt>
                <c:pt idx="317">
                  <c:v>19.01999999999998</c:v>
                </c:pt>
                <c:pt idx="318">
                  <c:v>19.07999999999998</c:v>
                </c:pt>
                <c:pt idx="319">
                  <c:v>19.13999999999998</c:v>
                </c:pt>
                <c:pt idx="320">
                  <c:v>19.19999999999997</c:v>
                </c:pt>
                <c:pt idx="321">
                  <c:v>19.25999999999997</c:v>
                </c:pt>
                <c:pt idx="322">
                  <c:v>19.31999999999997</c:v>
                </c:pt>
                <c:pt idx="323">
                  <c:v>19.37999999999997</c:v>
                </c:pt>
                <c:pt idx="324">
                  <c:v>19.43999999999997</c:v>
                </c:pt>
                <c:pt idx="325">
                  <c:v>19.49999999999997</c:v>
                </c:pt>
                <c:pt idx="326">
                  <c:v>19.55999999999997</c:v>
                </c:pt>
                <c:pt idx="327">
                  <c:v>19.61999999999997</c:v>
                </c:pt>
                <c:pt idx="328">
                  <c:v>19.67999999999996</c:v>
                </c:pt>
                <c:pt idx="329">
                  <c:v>19.73999999999996</c:v>
                </c:pt>
                <c:pt idx="330">
                  <c:v>19.79999999999996</c:v>
                </c:pt>
                <c:pt idx="331">
                  <c:v>19.85999999999996</c:v>
                </c:pt>
                <c:pt idx="332">
                  <c:v>19.91999999999996</c:v>
                </c:pt>
                <c:pt idx="333">
                  <c:v>19.97999999999996</c:v>
                </c:pt>
                <c:pt idx="334">
                  <c:v>20.03999999999996</c:v>
                </c:pt>
                <c:pt idx="335">
                  <c:v>20.09999999999996</c:v>
                </c:pt>
                <c:pt idx="336">
                  <c:v>20.15999999999995</c:v>
                </c:pt>
                <c:pt idx="337">
                  <c:v>20.21999999999995</c:v>
                </c:pt>
                <c:pt idx="338">
                  <c:v>20.27999999999995</c:v>
                </c:pt>
                <c:pt idx="339">
                  <c:v>20.33999999999995</c:v>
                </c:pt>
                <c:pt idx="340">
                  <c:v>20.39999999999995</c:v>
                </c:pt>
                <c:pt idx="341">
                  <c:v>20.45999999999995</c:v>
                </c:pt>
                <c:pt idx="342">
                  <c:v>20.51999999999995</c:v>
                </c:pt>
                <c:pt idx="343">
                  <c:v>20.57999999999994</c:v>
                </c:pt>
                <c:pt idx="344">
                  <c:v>20.63999999999994</c:v>
                </c:pt>
                <c:pt idx="345">
                  <c:v>20.69999999999994</c:v>
                </c:pt>
                <c:pt idx="346">
                  <c:v>20.75999999999994</c:v>
                </c:pt>
                <c:pt idx="347">
                  <c:v>20.81999999999994</c:v>
                </c:pt>
                <c:pt idx="348">
                  <c:v>20.87999999999994</c:v>
                </c:pt>
                <c:pt idx="349">
                  <c:v>20.93999999999994</c:v>
                </c:pt>
                <c:pt idx="350">
                  <c:v>20.99999999999994</c:v>
                </c:pt>
                <c:pt idx="351">
                  <c:v>21.05999999999993</c:v>
                </c:pt>
                <c:pt idx="352">
                  <c:v>21.11999999999993</c:v>
                </c:pt>
                <c:pt idx="353">
                  <c:v>21.17999999999993</c:v>
                </c:pt>
                <c:pt idx="354">
                  <c:v>21.23999999999993</c:v>
                </c:pt>
                <c:pt idx="355">
                  <c:v>21.29999999999993</c:v>
                </c:pt>
                <c:pt idx="356">
                  <c:v>21.35999999999993</c:v>
                </c:pt>
                <c:pt idx="357">
                  <c:v>21.41999999999993</c:v>
                </c:pt>
                <c:pt idx="358">
                  <c:v>21.47999999999993</c:v>
                </c:pt>
                <c:pt idx="359">
                  <c:v>21.53999999999992</c:v>
                </c:pt>
                <c:pt idx="360">
                  <c:v>21.59999999999992</c:v>
                </c:pt>
                <c:pt idx="361">
                  <c:v>21.65999999999992</c:v>
                </c:pt>
                <c:pt idx="362">
                  <c:v>21.71999999999992</c:v>
                </c:pt>
                <c:pt idx="363">
                  <c:v>21.77999999999992</c:v>
                </c:pt>
                <c:pt idx="364">
                  <c:v>21.83999999999992</c:v>
                </c:pt>
                <c:pt idx="365">
                  <c:v>21.89999999999992</c:v>
                </c:pt>
                <c:pt idx="366">
                  <c:v>21.95999999999992</c:v>
                </c:pt>
                <c:pt idx="367">
                  <c:v>22.01999999999991</c:v>
                </c:pt>
                <c:pt idx="368">
                  <c:v>22.07999999999991</c:v>
                </c:pt>
                <c:pt idx="369">
                  <c:v>22.13999999999991</c:v>
                </c:pt>
                <c:pt idx="370">
                  <c:v>22.19999999999991</c:v>
                </c:pt>
                <c:pt idx="371">
                  <c:v>22.25999999999991</c:v>
                </c:pt>
                <c:pt idx="372">
                  <c:v>22.31999999999991</c:v>
                </c:pt>
                <c:pt idx="373">
                  <c:v>22.37999999999991</c:v>
                </c:pt>
                <c:pt idx="374">
                  <c:v>22.43999999999991</c:v>
                </c:pt>
                <c:pt idx="375">
                  <c:v>22.4999999999999</c:v>
                </c:pt>
                <c:pt idx="376">
                  <c:v>22.5599999999999</c:v>
                </c:pt>
                <c:pt idx="377">
                  <c:v>22.6199999999999</c:v>
                </c:pt>
                <c:pt idx="378">
                  <c:v>22.6799999999999</c:v>
                </c:pt>
                <c:pt idx="379">
                  <c:v>22.7399999999999</c:v>
                </c:pt>
                <c:pt idx="380">
                  <c:v>22.7999999999999</c:v>
                </c:pt>
                <c:pt idx="381">
                  <c:v>22.8599999999999</c:v>
                </c:pt>
                <c:pt idx="382">
                  <c:v>22.9199999999999</c:v>
                </c:pt>
                <c:pt idx="383">
                  <c:v>22.97999999999989</c:v>
                </c:pt>
                <c:pt idx="384">
                  <c:v>23.03999999999989</c:v>
                </c:pt>
                <c:pt idx="385">
                  <c:v>23.09999999999989</c:v>
                </c:pt>
                <c:pt idx="386">
                  <c:v>23.15999999999989</c:v>
                </c:pt>
                <c:pt idx="387">
                  <c:v>23.21999999999989</c:v>
                </c:pt>
                <c:pt idx="388">
                  <c:v>23.27999999999989</c:v>
                </c:pt>
                <c:pt idx="389">
                  <c:v>23.33999999999989</c:v>
                </c:pt>
                <c:pt idx="390">
                  <c:v>23.39999999999988</c:v>
                </c:pt>
                <c:pt idx="391">
                  <c:v>23.45999999999988</c:v>
                </c:pt>
                <c:pt idx="392">
                  <c:v>23.51999999999988</c:v>
                </c:pt>
                <c:pt idx="393">
                  <c:v>23.57999999999988</c:v>
                </c:pt>
                <c:pt idx="394">
                  <c:v>23.63999999999988</c:v>
                </c:pt>
                <c:pt idx="395">
                  <c:v>23.69999999999988</c:v>
                </c:pt>
                <c:pt idx="396">
                  <c:v>23.75999999999988</c:v>
                </c:pt>
                <c:pt idx="397">
                  <c:v>23.81999999999988</c:v>
                </c:pt>
                <c:pt idx="398">
                  <c:v>23.87999999999987</c:v>
                </c:pt>
                <c:pt idx="399">
                  <c:v>23.93999999999987</c:v>
                </c:pt>
                <c:pt idx="400">
                  <c:v>23.99999999999987</c:v>
                </c:pt>
                <c:pt idx="401">
                  <c:v>24.05999999999987</c:v>
                </c:pt>
                <c:pt idx="402">
                  <c:v>24.11999999999987</c:v>
                </c:pt>
                <c:pt idx="403">
                  <c:v>24.17999999999987</c:v>
                </c:pt>
                <c:pt idx="404">
                  <c:v>24.23999999999987</c:v>
                </c:pt>
                <c:pt idx="405">
                  <c:v>24.29999999999987</c:v>
                </c:pt>
                <c:pt idx="406">
                  <c:v>24.35999999999986</c:v>
                </c:pt>
                <c:pt idx="407">
                  <c:v>24.41999999999986</c:v>
                </c:pt>
                <c:pt idx="408">
                  <c:v>24.47999999999986</c:v>
                </c:pt>
                <c:pt idx="409">
                  <c:v>24.53999999999986</c:v>
                </c:pt>
                <c:pt idx="410">
                  <c:v>24.59999999999986</c:v>
                </c:pt>
                <c:pt idx="411">
                  <c:v>24.65999999999986</c:v>
                </c:pt>
                <c:pt idx="412">
                  <c:v>24.71999999999986</c:v>
                </c:pt>
                <c:pt idx="413">
                  <c:v>24.77999999999986</c:v>
                </c:pt>
                <c:pt idx="414">
                  <c:v>24.83999999999985</c:v>
                </c:pt>
                <c:pt idx="415">
                  <c:v>24.89999999999985</c:v>
                </c:pt>
                <c:pt idx="416">
                  <c:v>24.95999999999985</c:v>
                </c:pt>
                <c:pt idx="417">
                  <c:v>25.01999999999985</c:v>
                </c:pt>
                <c:pt idx="418">
                  <c:v>25.07999999999985</c:v>
                </c:pt>
                <c:pt idx="419">
                  <c:v>25.13999999999985</c:v>
                </c:pt>
                <c:pt idx="420">
                  <c:v>25.19999999999985</c:v>
                </c:pt>
                <c:pt idx="421">
                  <c:v>25.25999999999985</c:v>
                </c:pt>
                <c:pt idx="422">
                  <c:v>25.31999999999984</c:v>
                </c:pt>
                <c:pt idx="423">
                  <c:v>25.37999999999984</c:v>
                </c:pt>
                <c:pt idx="424">
                  <c:v>25.43999999999984</c:v>
                </c:pt>
                <c:pt idx="425">
                  <c:v>25.49999999999984</c:v>
                </c:pt>
                <c:pt idx="426">
                  <c:v>25.55999999999984</c:v>
                </c:pt>
                <c:pt idx="427">
                  <c:v>25.61999999999984</c:v>
                </c:pt>
                <c:pt idx="428">
                  <c:v>25.67999999999984</c:v>
                </c:pt>
                <c:pt idx="429">
                  <c:v>25.73999999999983</c:v>
                </c:pt>
                <c:pt idx="430">
                  <c:v>25.79999999999983</c:v>
                </c:pt>
                <c:pt idx="431">
                  <c:v>25.85999999999983</c:v>
                </c:pt>
                <c:pt idx="432">
                  <c:v>25.91999999999983</c:v>
                </c:pt>
                <c:pt idx="433">
                  <c:v>25.97999999999983</c:v>
                </c:pt>
                <c:pt idx="434">
                  <c:v>26.03999999999983</c:v>
                </c:pt>
                <c:pt idx="435">
                  <c:v>26.09999999999983</c:v>
                </c:pt>
                <c:pt idx="436">
                  <c:v>26.15999999999983</c:v>
                </c:pt>
                <c:pt idx="437">
                  <c:v>26.21999999999982</c:v>
                </c:pt>
                <c:pt idx="438">
                  <c:v>26.27999999999982</c:v>
                </c:pt>
                <c:pt idx="439">
                  <c:v>26.33999999999982</c:v>
                </c:pt>
                <c:pt idx="440">
                  <c:v>26.39999999999982</c:v>
                </c:pt>
                <c:pt idx="441">
                  <c:v>26.45999999999982</c:v>
                </c:pt>
                <c:pt idx="442">
                  <c:v>26.51999999999982</c:v>
                </c:pt>
                <c:pt idx="443">
                  <c:v>26.57999999999982</c:v>
                </c:pt>
                <c:pt idx="444">
                  <c:v>26.63999999999982</c:v>
                </c:pt>
                <c:pt idx="445">
                  <c:v>26.69999999999981</c:v>
                </c:pt>
                <c:pt idx="446">
                  <c:v>26.75999999999981</c:v>
                </c:pt>
                <c:pt idx="447">
                  <c:v>26.81999999999981</c:v>
                </c:pt>
                <c:pt idx="448">
                  <c:v>26.87999999999981</c:v>
                </c:pt>
                <c:pt idx="449">
                  <c:v>26.93999999999981</c:v>
                </c:pt>
                <c:pt idx="450">
                  <c:v>26.99999999999981</c:v>
                </c:pt>
                <c:pt idx="451">
                  <c:v>27.05999999999981</c:v>
                </c:pt>
                <c:pt idx="452">
                  <c:v>27.11999999999981</c:v>
                </c:pt>
                <c:pt idx="453">
                  <c:v>27.1799999999998</c:v>
                </c:pt>
                <c:pt idx="454">
                  <c:v>27.2399999999998</c:v>
                </c:pt>
                <c:pt idx="455">
                  <c:v>27.2999999999998</c:v>
                </c:pt>
                <c:pt idx="456">
                  <c:v>27.3599999999998</c:v>
                </c:pt>
                <c:pt idx="457">
                  <c:v>27.4199999999998</c:v>
                </c:pt>
                <c:pt idx="458">
                  <c:v>27.4799999999998</c:v>
                </c:pt>
                <c:pt idx="459">
                  <c:v>27.5399999999998</c:v>
                </c:pt>
                <c:pt idx="460">
                  <c:v>27.5999999999998</c:v>
                </c:pt>
                <c:pt idx="461">
                  <c:v>27.65999999999979</c:v>
                </c:pt>
                <c:pt idx="462">
                  <c:v>27.71999999999979</c:v>
                </c:pt>
                <c:pt idx="463">
                  <c:v>27.77999999999979</c:v>
                </c:pt>
                <c:pt idx="464">
                  <c:v>27.8399999999998</c:v>
                </c:pt>
                <c:pt idx="465">
                  <c:v>27.89999999999979</c:v>
                </c:pt>
                <c:pt idx="466">
                  <c:v>27.95999999999979</c:v>
                </c:pt>
                <c:pt idx="467">
                  <c:v>28.01999999999979</c:v>
                </c:pt>
                <c:pt idx="468">
                  <c:v>28.07999999999979</c:v>
                </c:pt>
                <c:pt idx="469">
                  <c:v>28.13999999999978</c:v>
                </c:pt>
                <c:pt idx="470">
                  <c:v>28.19999999999978</c:v>
                </c:pt>
                <c:pt idx="471">
                  <c:v>28.25999999999978</c:v>
                </c:pt>
                <c:pt idx="472">
                  <c:v>28.31999999999978</c:v>
                </c:pt>
                <c:pt idx="473">
                  <c:v>28.37999999999978</c:v>
                </c:pt>
                <c:pt idx="474">
                  <c:v>28.43999999999978</c:v>
                </c:pt>
                <c:pt idx="475">
                  <c:v>28.49999999999978</c:v>
                </c:pt>
                <c:pt idx="476">
                  <c:v>28.55999999999977</c:v>
                </c:pt>
                <c:pt idx="477">
                  <c:v>28.61999999999977</c:v>
                </c:pt>
                <c:pt idx="478">
                  <c:v>28.67999999999977</c:v>
                </c:pt>
                <c:pt idx="479">
                  <c:v>28.73999999999977</c:v>
                </c:pt>
                <c:pt idx="480">
                  <c:v>28.79999999999977</c:v>
                </c:pt>
                <c:pt idx="481">
                  <c:v>28.85999999999977</c:v>
                </c:pt>
                <c:pt idx="482">
                  <c:v>28.91999999999977</c:v>
                </c:pt>
                <c:pt idx="483">
                  <c:v>28.97999999999977</c:v>
                </c:pt>
                <c:pt idx="484">
                  <c:v>29.03999999999976</c:v>
                </c:pt>
                <c:pt idx="485">
                  <c:v>29.09999999999976</c:v>
                </c:pt>
                <c:pt idx="486">
                  <c:v>29.15999999999976</c:v>
                </c:pt>
                <c:pt idx="487">
                  <c:v>29.21999999999976</c:v>
                </c:pt>
                <c:pt idx="488">
                  <c:v>29.27999999999976</c:v>
                </c:pt>
                <c:pt idx="489">
                  <c:v>29.33999999999976</c:v>
                </c:pt>
                <c:pt idx="490">
                  <c:v>29.39999999999976</c:v>
                </c:pt>
                <c:pt idx="491">
                  <c:v>29.45999999999976</c:v>
                </c:pt>
                <c:pt idx="492">
                  <c:v>29.51999999999975</c:v>
                </c:pt>
                <c:pt idx="493">
                  <c:v>29.57999999999975</c:v>
                </c:pt>
                <c:pt idx="494">
                  <c:v>29.63999999999975</c:v>
                </c:pt>
                <c:pt idx="495">
                  <c:v>29.69999999999975</c:v>
                </c:pt>
                <c:pt idx="496">
                  <c:v>29.75999999999975</c:v>
                </c:pt>
                <c:pt idx="497">
                  <c:v>29.81999999999975</c:v>
                </c:pt>
                <c:pt idx="498">
                  <c:v>29.87999999999975</c:v>
                </c:pt>
                <c:pt idx="499">
                  <c:v>29.93999999999975</c:v>
                </c:pt>
                <c:pt idx="500">
                  <c:v>29.99999999999974</c:v>
                </c:pt>
              </c:numCache>
            </c:numRef>
          </c:xVal>
          <c:yVal>
            <c:numRef>
              <c:f>Calculations!$F$2:$F$502</c:f>
              <c:numCache>
                <c:formatCode>General</c:formatCode>
                <c:ptCount val="501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>
                  <c:v>100.0</c:v>
                </c:pt>
                <c:pt idx="4">
                  <c:v>100.0</c:v>
                </c:pt>
                <c:pt idx="5">
                  <c:v>99.99999999999998</c:v>
                </c:pt>
                <c:pt idx="6">
                  <c:v>100.0</c:v>
                </c:pt>
                <c:pt idx="7">
                  <c:v>99.99999999999998</c:v>
                </c:pt>
                <c:pt idx="8">
                  <c:v>99.99999999999998</c:v>
                </c:pt>
                <c:pt idx="9">
                  <c:v>100.0</c:v>
                </c:pt>
                <c:pt idx="10">
                  <c:v>99.99999999999998</c:v>
                </c:pt>
                <c:pt idx="11">
                  <c:v>100.0</c:v>
                </c:pt>
                <c:pt idx="12">
                  <c:v>100.0</c:v>
                </c:pt>
                <c:pt idx="13">
                  <c:v>100.0</c:v>
                </c:pt>
                <c:pt idx="14">
                  <c:v>100.0</c:v>
                </c:pt>
                <c:pt idx="15">
                  <c:v>100.0</c:v>
                </c:pt>
                <c:pt idx="16">
                  <c:v>100.0</c:v>
                </c:pt>
                <c:pt idx="17">
                  <c:v>100.0</c:v>
                </c:pt>
                <c:pt idx="18">
                  <c:v>100.0</c:v>
                </c:pt>
                <c:pt idx="19">
                  <c:v>100.0</c:v>
                </c:pt>
                <c:pt idx="20">
                  <c:v>100.0</c:v>
                </c:pt>
                <c:pt idx="21">
                  <c:v>100.0</c:v>
                </c:pt>
                <c:pt idx="22">
                  <c:v>100.0</c:v>
                </c:pt>
                <c:pt idx="23">
                  <c:v>100.0</c:v>
                </c:pt>
                <c:pt idx="24">
                  <c:v>100.0</c:v>
                </c:pt>
                <c:pt idx="25">
                  <c:v>100.0</c:v>
                </c:pt>
                <c:pt idx="26">
                  <c:v>100.0</c:v>
                </c:pt>
                <c:pt idx="27">
                  <c:v>100.0</c:v>
                </c:pt>
                <c:pt idx="28">
                  <c:v>100.0</c:v>
                </c:pt>
                <c:pt idx="29">
                  <c:v>100.0</c:v>
                </c:pt>
                <c:pt idx="30">
                  <c:v>100.0</c:v>
                </c:pt>
                <c:pt idx="31">
                  <c:v>100.0</c:v>
                </c:pt>
                <c:pt idx="32">
                  <c:v>100.0</c:v>
                </c:pt>
                <c:pt idx="33">
                  <c:v>100.0</c:v>
                </c:pt>
                <c:pt idx="34">
                  <c:v>100.0</c:v>
                </c:pt>
                <c:pt idx="35">
                  <c:v>100.0</c:v>
                </c:pt>
                <c:pt idx="36">
                  <c:v>100.0</c:v>
                </c:pt>
                <c:pt idx="37">
                  <c:v>100.0</c:v>
                </c:pt>
                <c:pt idx="38">
                  <c:v>100.0</c:v>
                </c:pt>
                <c:pt idx="39">
                  <c:v>100.0</c:v>
                </c:pt>
                <c:pt idx="40">
                  <c:v>100.0</c:v>
                </c:pt>
                <c:pt idx="41">
                  <c:v>100.0</c:v>
                </c:pt>
                <c:pt idx="42">
                  <c:v>100.0</c:v>
                </c:pt>
                <c:pt idx="43">
                  <c:v>100.0</c:v>
                </c:pt>
                <c:pt idx="44">
                  <c:v>99.99999999999998</c:v>
                </c:pt>
                <c:pt idx="45">
                  <c:v>99.99999999999998</c:v>
                </c:pt>
                <c:pt idx="46">
                  <c:v>100.0</c:v>
                </c:pt>
                <c:pt idx="47">
                  <c:v>100.0</c:v>
                </c:pt>
                <c:pt idx="48">
                  <c:v>100.0</c:v>
                </c:pt>
                <c:pt idx="49">
                  <c:v>100.0</c:v>
                </c:pt>
                <c:pt idx="50">
                  <c:v>100.0</c:v>
                </c:pt>
                <c:pt idx="51">
                  <c:v>100.0</c:v>
                </c:pt>
                <c:pt idx="52">
                  <c:v>100.0</c:v>
                </c:pt>
                <c:pt idx="53">
                  <c:v>99.99999999999998</c:v>
                </c:pt>
                <c:pt idx="54">
                  <c:v>100.0</c:v>
                </c:pt>
                <c:pt idx="55">
                  <c:v>100.0</c:v>
                </c:pt>
                <c:pt idx="56">
                  <c:v>100.0</c:v>
                </c:pt>
                <c:pt idx="57">
                  <c:v>100.0</c:v>
                </c:pt>
                <c:pt idx="58">
                  <c:v>100.0</c:v>
                </c:pt>
                <c:pt idx="59">
                  <c:v>100.0</c:v>
                </c:pt>
                <c:pt idx="60">
                  <c:v>100.0</c:v>
                </c:pt>
                <c:pt idx="61">
                  <c:v>100.0</c:v>
                </c:pt>
                <c:pt idx="62">
                  <c:v>100.0</c:v>
                </c:pt>
                <c:pt idx="63">
                  <c:v>100.0</c:v>
                </c:pt>
                <c:pt idx="64">
                  <c:v>100.0</c:v>
                </c:pt>
                <c:pt idx="65">
                  <c:v>100.0</c:v>
                </c:pt>
                <c:pt idx="66">
                  <c:v>100.0</c:v>
                </c:pt>
                <c:pt idx="67">
                  <c:v>100.0</c:v>
                </c:pt>
                <c:pt idx="68">
                  <c:v>99.99999999999998</c:v>
                </c:pt>
                <c:pt idx="69">
                  <c:v>100.0</c:v>
                </c:pt>
                <c:pt idx="70">
                  <c:v>100.0</c:v>
                </c:pt>
                <c:pt idx="71">
                  <c:v>99.99999999999998</c:v>
                </c:pt>
                <c:pt idx="72">
                  <c:v>100.0</c:v>
                </c:pt>
                <c:pt idx="73">
                  <c:v>100.0</c:v>
                </c:pt>
                <c:pt idx="74">
                  <c:v>99.99999999999998</c:v>
                </c:pt>
                <c:pt idx="75">
                  <c:v>100.0</c:v>
                </c:pt>
                <c:pt idx="76">
                  <c:v>100.0</c:v>
                </c:pt>
                <c:pt idx="77">
                  <c:v>100.0</c:v>
                </c:pt>
                <c:pt idx="78">
                  <c:v>100.0</c:v>
                </c:pt>
                <c:pt idx="79">
                  <c:v>100.0</c:v>
                </c:pt>
                <c:pt idx="80">
                  <c:v>100.0</c:v>
                </c:pt>
                <c:pt idx="81">
                  <c:v>100.0</c:v>
                </c:pt>
                <c:pt idx="82">
                  <c:v>100.0</c:v>
                </c:pt>
                <c:pt idx="83">
                  <c:v>100.0</c:v>
                </c:pt>
                <c:pt idx="84">
                  <c:v>100.0</c:v>
                </c:pt>
                <c:pt idx="85">
                  <c:v>99.99999999999998</c:v>
                </c:pt>
                <c:pt idx="86">
                  <c:v>100.0</c:v>
                </c:pt>
                <c:pt idx="87">
                  <c:v>100.0</c:v>
                </c:pt>
                <c:pt idx="88">
                  <c:v>100.0</c:v>
                </c:pt>
                <c:pt idx="89">
                  <c:v>100.0</c:v>
                </c:pt>
                <c:pt idx="90">
                  <c:v>100.0</c:v>
                </c:pt>
                <c:pt idx="91">
                  <c:v>100.0</c:v>
                </c:pt>
                <c:pt idx="92">
                  <c:v>100.0</c:v>
                </c:pt>
                <c:pt idx="93">
                  <c:v>100.0</c:v>
                </c:pt>
                <c:pt idx="94">
                  <c:v>100.0</c:v>
                </c:pt>
                <c:pt idx="95">
                  <c:v>100.0</c:v>
                </c:pt>
                <c:pt idx="96">
                  <c:v>100.0</c:v>
                </c:pt>
                <c:pt idx="97">
                  <c:v>100.0</c:v>
                </c:pt>
                <c:pt idx="98">
                  <c:v>100.0</c:v>
                </c:pt>
                <c:pt idx="99">
                  <c:v>100.0</c:v>
                </c:pt>
                <c:pt idx="100">
                  <c:v>100.0</c:v>
                </c:pt>
                <c:pt idx="101">
                  <c:v>100.0</c:v>
                </c:pt>
                <c:pt idx="102">
                  <c:v>100.0</c:v>
                </c:pt>
                <c:pt idx="103">
                  <c:v>100.0</c:v>
                </c:pt>
                <c:pt idx="104">
                  <c:v>100.0</c:v>
                </c:pt>
                <c:pt idx="105">
                  <c:v>100.0</c:v>
                </c:pt>
                <c:pt idx="106">
                  <c:v>100.0</c:v>
                </c:pt>
                <c:pt idx="107">
                  <c:v>100.0</c:v>
                </c:pt>
                <c:pt idx="108">
                  <c:v>100.0</c:v>
                </c:pt>
                <c:pt idx="109">
                  <c:v>100.0</c:v>
                </c:pt>
                <c:pt idx="110">
                  <c:v>100.0</c:v>
                </c:pt>
                <c:pt idx="111">
                  <c:v>100.0</c:v>
                </c:pt>
                <c:pt idx="112">
                  <c:v>100.0</c:v>
                </c:pt>
                <c:pt idx="113">
                  <c:v>100.0</c:v>
                </c:pt>
                <c:pt idx="114">
                  <c:v>100.0</c:v>
                </c:pt>
                <c:pt idx="115">
                  <c:v>100.0</c:v>
                </c:pt>
                <c:pt idx="116">
                  <c:v>100.0</c:v>
                </c:pt>
                <c:pt idx="117">
                  <c:v>100.0</c:v>
                </c:pt>
                <c:pt idx="118">
                  <c:v>100.0</c:v>
                </c:pt>
                <c:pt idx="119">
                  <c:v>100.0</c:v>
                </c:pt>
                <c:pt idx="120">
                  <c:v>100.0</c:v>
                </c:pt>
                <c:pt idx="121">
                  <c:v>100.0</c:v>
                </c:pt>
                <c:pt idx="122">
                  <c:v>100.0</c:v>
                </c:pt>
                <c:pt idx="123">
                  <c:v>100.0</c:v>
                </c:pt>
                <c:pt idx="124">
                  <c:v>100.0</c:v>
                </c:pt>
                <c:pt idx="125">
                  <c:v>100.0</c:v>
                </c:pt>
                <c:pt idx="126">
                  <c:v>100.0</c:v>
                </c:pt>
                <c:pt idx="127">
                  <c:v>100.0</c:v>
                </c:pt>
                <c:pt idx="128">
                  <c:v>100.0</c:v>
                </c:pt>
                <c:pt idx="129">
                  <c:v>100.0</c:v>
                </c:pt>
                <c:pt idx="130">
                  <c:v>100.0</c:v>
                </c:pt>
                <c:pt idx="131">
                  <c:v>100.0</c:v>
                </c:pt>
                <c:pt idx="132">
                  <c:v>99.99999999999998</c:v>
                </c:pt>
                <c:pt idx="133">
                  <c:v>100.0</c:v>
                </c:pt>
                <c:pt idx="134">
                  <c:v>100.0</c:v>
                </c:pt>
                <c:pt idx="135">
                  <c:v>100.0</c:v>
                </c:pt>
                <c:pt idx="136">
                  <c:v>100.0</c:v>
                </c:pt>
                <c:pt idx="137">
                  <c:v>100.0</c:v>
                </c:pt>
                <c:pt idx="138">
                  <c:v>100.0</c:v>
                </c:pt>
                <c:pt idx="139">
                  <c:v>100.0</c:v>
                </c:pt>
                <c:pt idx="140">
                  <c:v>99.99999999999998</c:v>
                </c:pt>
                <c:pt idx="141">
                  <c:v>100.0</c:v>
                </c:pt>
                <c:pt idx="142">
                  <c:v>100.0</c:v>
                </c:pt>
                <c:pt idx="143">
                  <c:v>100.0</c:v>
                </c:pt>
                <c:pt idx="144">
                  <c:v>100.0</c:v>
                </c:pt>
                <c:pt idx="145">
                  <c:v>100.0</c:v>
                </c:pt>
                <c:pt idx="146">
                  <c:v>100.0</c:v>
                </c:pt>
                <c:pt idx="147">
                  <c:v>100.0</c:v>
                </c:pt>
                <c:pt idx="148">
                  <c:v>100.0</c:v>
                </c:pt>
                <c:pt idx="149">
                  <c:v>100.0</c:v>
                </c:pt>
                <c:pt idx="150">
                  <c:v>100.0</c:v>
                </c:pt>
                <c:pt idx="151">
                  <c:v>100.0</c:v>
                </c:pt>
                <c:pt idx="152">
                  <c:v>100.0</c:v>
                </c:pt>
                <c:pt idx="153">
                  <c:v>100.0</c:v>
                </c:pt>
                <c:pt idx="154">
                  <c:v>100.0</c:v>
                </c:pt>
                <c:pt idx="155">
                  <c:v>100.0</c:v>
                </c:pt>
                <c:pt idx="156">
                  <c:v>100.0</c:v>
                </c:pt>
                <c:pt idx="157">
                  <c:v>100.0</c:v>
                </c:pt>
                <c:pt idx="158">
                  <c:v>100.0</c:v>
                </c:pt>
                <c:pt idx="159">
                  <c:v>100.0</c:v>
                </c:pt>
                <c:pt idx="160">
                  <c:v>100.0</c:v>
                </c:pt>
                <c:pt idx="161">
                  <c:v>100.0</c:v>
                </c:pt>
                <c:pt idx="162">
                  <c:v>100.0</c:v>
                </c:pt>
                <c:pt idx="163">
                  <c:v>100.0</c:v>
                </c:pt>
                <c:pt idx="164">
                  <c:v>100.0</c:v>
                </c:pt>
                <c:pt idx="165">
                  <c:v>100.0</c:v>
                </c:pt>
                <c:pt idx="166">
                  <c:v>100.0</c:v>
                </c:pt>
                <c:pt idx="167">
                  <c:v>100.0</c:v>
                </c:pt>
                <c:pt idx="168">
                  <c:v>100.0</c:v>
                </c:pt>
                <c:pt idx="169">
                  <c:v>100.0</c:v>
                </c:pt>
                <c:pt idx="170">
                  <c:v>100.0</c:v>
                </c:pt>
                <c:pt idx="171">
                  <c:v>100.0</c:v>
                </c:pt>
                <c:pt idx="172">
                  <c:v>100.0</c:v>
                </c:pt>
                <c:pt idx="173">
                  <c:v>100.0</c:v>
                </c:pt>
                <c:pt idx="174">
                  <c:v>100.0</c:v>
                </c:pt>
                <c:pt idx="175">
                  <c:v>100.0</c:v>
                </c:pt>
                <c:pt idx="176">
                  <c:v>100.0</c:v>
                </c:pt>
                <c:pt idx="177">
                  <c:v>100.0</c:v>
                </c:pt>
                <c:pt idx="178">
                  <c:v>100.0</c:v>
                </c:pt>
                <c:pt idx="179">
                  <c:v>100.0</c:v>
                </c:pt>
                <c:pt idx="180">
                  <c:v>100.0</c:v>
                </c:pt>
                <c:pt idx="181">
                  <c:v>100.0</c:v>
                </c:pt>
                <c:pt idx="182">
                  <c:v>100.0</c:v>
                </c:pt>
                <c:pt idx="183">
                  <c:v>100.0</c:v>
                </c:pt>
                <c:pt idx="184">
                  <c:v>100.0</c:v>
                </c:pt>
                <c:pt idx="185">
                  <c:v>100.0</c:v>
                </c:pt>
                <c:pt idx="186">
                  <c:v>100.0</c:v>
                </c:pt>
                <c:pt idx="187">
                  <c:v>100.0</c:v>
                </c:pt>
                <c:pt idx="188">
                  <c:v>100.0</c:v>
                </c:pt>
                <c:pt idx="189">
                  <c:v>100.0</c:v>
                </c:pt>
                <c:pt idx="190">
                  <c:v>100.0</c:v>
                </c:pt>
                <c:pt idx="191">
                  <c:v>100.0</c:v>
                </c:pt>
                <c:pt idx="192">
                  <c:v>100.0</c:v>
                </c:pt>
                <c:pt idx="193">
                  <c:v>100.0</c:v>
                </c:pt>
                <c:pt idx="194">
                  <c:v>100.0</c:v>
                </c:pt>
                <c:pt idx="195">
                  <c:v>100.0</c:v>
                </c:pt>
                <c:pt idx="196">
                  <c:v>100.0</c:v>
                </c:pt>
                <c:pt idx="197">
                  <c:v>100.0</c:v>
                </c:pt>
                <c:pt idx="198">
                  <c:v>100.0</c:v>
                </c:pt>
                <c:pt idx="199">
                  <c:v>100.0</c:v>
                </c:pt>
                <c:pt idx="200">
                  <c:v>100.0</c:v>
                </c:pt>
                <c:pt idx="201">
                  <c:v>100.0</c:v>
                </c:pt>
                <c:pt idx="202">
                  <c:v>100.0</c:v>
                </c:pt>
                <c:pt idx="203">
                  <c:v>100.0</c:v>
                </c:pt>
                <c:pt idx="204">
                  <c:v>100.0</c:v>
                </c:pt>
                <c:pt idx="205">
                  <c:v>100.0</c:v>
                </c:pt>
                <c:pt idx="206">
                  <c:v>100.0</c:v>
                </c:pt>
                <c:pt idx="207">
                  <c:v>100.0</c:v>
                </c:pt>
                <c:pt idx="208">
                  <c:v>100.0</c:v>
                </c:pt>
                <c:pt idx="209">
                  <c:v>100.0</c:v>
                </c:pt>
                <c:pt idx="210">
                  <c:v>100.0</c:v>
                </c:pt>
                <c:pt idx="211">
                  <c:v>100.0</c:v>
                </c:pt>
                <c:pt idx="212">
                  <c:v>100.0</c:v>
                </c:pt>
                <c:pt idx="213">
                  <c:v>100.0</c:v>
                </c:pt>
                <c:pt idx="214">
                  <c:v>100.0</c:v>
                </c:pt>
                <c:pt idx="215">
                  <c:v>100.0</c:v>
                </c:pt>
                <c:pt idx="216">
                  <c:v>100.0</c:v>
                </c:pt>
                <c:pt idx="217">
                  <c:v>100.0</c:v>
                </c:pt>
                <c:pt idx="218">
                  <c:v>100.0</c:v>
                </c:pt>
                <c:pt idx="219">
                  <c:v>100.0</c:v>
                </c:pt>
                <c:pt idx="220">
                  <c:v>100.0</c:v>
                </c:pt>
                <c:pt idx="221">
                  <c:v>100.0</c:v>
                </c:pt>
                <c:pt idx="222">
                  <c:v>100.0000000000001</c:v>
                </c:pt>
                <c:pt idx="223">
                  <c:v>100.0</c:v>
                </c:pt>
                <c:pt idx="224">
                  <c:v>100.0000000000001</c:v>
                </c:pt>
                <c:pt idx="225">
                  <c:v>100.0</c:v>
                </c:pt>
                <c:pt idx="226">
                  <c:v>100.0</c:v>
                </c:pt>
                <c:pt idx="227">
                  <c:v>100.0000000000001</c:v>
                </c:pt>
                <c:pt idx="228">
                  <c:v>100.0</c:v>
                </c:pt>
                <c:pt idx="229">
                  <c:v>100.0</c:v>
                </c:pt>
                <c:pt idx="230">
                  <c:v>100.0000000000001</c:v>
                </c:pt>
                <c:pt idx="231">
                  <c:v>100.0000000000001</c:v>
                </c:pt>
                <c:pt idx="232">
                  <c:v>100.0</c:v>
                </c:pt>
                <c:pt idx="233">
                  <c:v>100.0</c:v>
                </c:pt>
                <c:pt idx="234">
                  <c:v>100.0</c:v>
                </c:pt>
                <c:pt idx="235">
                  <c:v>100.0000000000001</c:v>
                </c:pt>
                <c:pt idx="236">
                  <c:v>100.0000000000001</c:v>
                </c:pt>
                <c:pt idx="237">
                  <c:v>100.0</c:v>
                </c:pt>
                <c:pt idx="238">
                  <c:v>100.0</c:v>
                </c:pt>
                <c:pt idx="239">
                  <c:v>100.0</c:v>
                </c:pt>
                <c:pt idx="240">
                  <c:v>100.0</c:v>
                </c:pt>
                <c:pt idx="241">
                  <c:v>100.0</c:v>
                </c:pt>
                <c:pt idx="242">
                  <c:v>100.0</c:v>
                </c:pt>
                <c:pt idx="243">
                  <c:v>100.0</c:v>
                </c:pt>
                <c:pt idx="244">
                  <c:v>100.0</c:v>
                </c:pt>
                <c:pt idx="245">
                  <c:v>100.0</c:v>
                </c:pt>
                <c:pt idx="246">
                  <c:v>100.0</c:v>
                </c:pt>
                <c:pt idx="247">
                  <c:v>100.0</c:v>
                </c:pt>
                <c:pt idx="248">
                  <c:v>100.0</c:v>
                </c:pt>
                <c:pt idx="249">
                  <c:v>100.0</c:v>
                </c:pt>
                <c:pt idx="250">
                  <c:v>100.0</c:v>
                </c:pt>
                <c:pt idx="251">
                  <c:v>100.0</c:v>
                </c:pt>
                <c:pt idx="252">
                  <c:v>100.0</c:v>
                </c:pt>
                <c:pt idx="253">
                  <c:v>100.0</c:v>
                </c:pt>
                <c:pt idx="254">
                  <c:v>100.0</c:v>
                </c:pt>
                <c:pt idx="255">
                  <c:v>100.0</c:v>
                </c:pt>
                <c:pt idx="256">
                  <c:v>100.0</c:v>
                </c:pt>
                <c:pt idx="257">
                  <c:v>100.0</c:v>
                </c:pt>
                <c:pt idx="258">
                  <c:v>100.0</c:v>
                </c:pt>
                <c:pt idx="259">
                  <c:v>100.0000000000001</c:v>
                </c:pt>
                <c:pt idx="260">
                  <c:v>100.0000000000001</c:v>
                </c:pt>
                <c:pt idx="261">
                  <c:v>100.0000000000001</c:v>
                </c:pt>
                <c:pt idx="262">
                  <c:v>100.0</c:v>
                </c:pt>
                <c:pt idx="263">
                  <c:v>100.0000000000001</c:v>
                </c:pt>
                <c:pt idx="264">
                  <c:v>100.0</c:v>
                </c:pt>
                <c:pt idx="265">
                  <c:v>100.0000000000001</c:v>
                </c:pt>
                <c:pt idx="266">
                  <c:v>100.0000000000001</c:v>
                </c:pt>
                <c:pt idx="267">
                  <c:v>100.0</c:v>
                </c:pt>
                <c:pt idx="268">
                  <c:v>100.0000000000001</c:v>
                </c:pt>
                <c:pt idx="269">
                  <c:v>100.0</c:v>
                </c:pt>
                <c:pt idx="270">
                  <c:v>100.0000000000001</c:v>
                </c:pt>
                <c:pt idx="271">
                  <c:v>100.0</c:v>
                </c:pt>
                <c:pt idx="272">
                  <c:v>100.0000000000001</c:v>
                </c:pt>
                <c:pt idx="273">
                  <c:v>100.0000000000001</c:v>
                </c:pt>
                <c:pt idx="274">
                  <c:v>100.0000000000001</c:v>
                </c:pt>
                <c:pt idx="275">
                  <c:v>100.0000000000001</c:v>
                </c:pt>
                <c:pt idx="276">
                  <c:v>100.0000000000001</c:v>
                </c:pt>
                <c:pt idx="277">
                  <c:v>100.0</c:v>
                </c:pt>
                <c:pt idx="278">
                  <c:v>100.0</c:v>
                </c:pt>
                <c:pt idx="279">
                  <c:v>100.0</c:v>
                </c:pt>
                <c:pt idx="280">
                  <c:v>100.0</c:v>
                </c:pt>
                <c:pt idx="281">
                  <c:v>100.0</c:v>
                </c:pt>
                <c:pt idx="282">
                  <c:v>100.0</c:v>
                </c:pt>
                <c:pt idx="283">
                  <c:v>100.0</c:v>
                </c:pt>
                <c:pt idx="284">
                  <c:v>100.0</c:v>
                </c:pt>
                <c:pt idx="285">
                  <c:v>100.0</c:v>
                </c:pt>
                <c:pt idx="286">
                  <c:v>100.0</c:v>
                </c:pt>
                <c:pt idx="287">
                  <c:v>100.0</c:v>
                </c:pt>
                <c:pt idx="288">
                  <c:v>100.0</c:v>
                </c:pt>
                <c:pt idx="289">
                  <c:v>100.0</c:v>
                </c:pt>
                <c:pt idx="290">
                  <c:v>100.0000000000001</c:v>
                </c:pt>
                <c:pt idx="291">
                  <c:v>100.0</c:v>
                </c:pt>
                <c:pt idx="292">
                  <c:v>100.0</c:v>
                </c:pt>
                <c:pt idx="293">
                  <c:v>100.0000000000001</c:v>
                </c:pt>
                <c:pt idx="294">
                  <c:v>100.0</c:v>
                </c:pt>
                <c:pt idx="295">
                  <c:v>100.0</c:v>
                </c:pt>
                <c:pt idx="296">
                  <c:v>100.0</c:v>
                </c:pt>
                <c:pt idx="297">
                  <c:v>100.0</c:v>
                </c:pt>
                <c:pt idx="298">
                  <c:v>100.0</c:v>
                </c:pt>
                <c:pt idx="299">
                  <c:v>100.0</c:v>
                </c:pt>
                <c:pt idx="300">
                  <c:v>100.0</c:v>
                </c:pt>
                <c:pt idx="301">
                  <c:v>100.0</c:v>
                </c:pt>
                <c:pt idx="302">
                  <c:v>100.0</c:v>
                </c:pt>
                <c:pt idx="303">
                  <c:v>100.0</c:v>
                </c:pt>
                <c:pt idx="304">
                  <c:v>100.0</c:v>
                </c:pt>
                <c:pt idx="305">
                  <c:v>100.0</c:v>
                </c:pt>
                <c:pt idx="306">
                  <c:v>100.0</c:v>
                </c:pt>
                <c:pt idx="307">
                  <c:v>100.0</c:v>
                </c:pt>
                <c:pt idx="308">
                  <c:v>100.0</c:v>
                </c:pt>
                <c:pt idx="309">
                  <c:v>100.0</c:v>
                </c:pt>
                <c:pt idx="310">
                  <c:v>100.0</c:v>
                </c:pt>
                <c:pt idx="311">
                  <c:v>100.0</c:v>
                </c:pt>
                <c:pt idx="312">
                  <c:v>100.0</c:v>
                </c:pt>
                <c:pt idx="313">
                  <c:v>100.0</c:v>
                </c:pt>
                <c:pt idx="314">
                  <c:v>100.0</c:v>
                </c:pt>
                <c:pt idx="315">
                  <c:v>100.0</c:v>
                </c:pt>
                <c:pt idx="316">
                  <c:v>100.0</c:v>
                </c:pt>
                <c:pt idx="317">
                  <c:v>100.0</c:v>
                </c:pt>
                <c:pt idx="318">
                  <c:v>100.0</c:v>
                </c:pt>
                <c:pt idx="319">
                  <c:v>100.0</c:v>
                </c:pt>
                <c:pt idx="320">
                  <c:v>100.0</c:v>
                </c:pt>
                <c:pt idx="321">
                  <c:v>100.0</c:v>
                </c:pt>
                <c:pt idx="322">
                  <c:v>100.0</c:v>
                </c:pt>
                <c:pt idx="323">
                  <c:v>100.0000000000001</c:v>
                </c:pt>
                <c:pt idx="324">
                  <c:v>100.0</c:v>
                </c:pt>
                <c:pt idx="325">
                  <c:v>100.0000000000001</c:v>
                </c:pt>
                <c:pt idx="326">
                  <c:v>100.0000000000001</c:v>
                </c:pt>
                <c:pt idx="327">
                  <c:v>100.0</c:v>
                </c:pt>
                <c:pt idx="328">
                  <c:v>100.0</c:v>
                </c:pt>
                <c:pt idx="329">
                  <c:v>100.0</c:v>
                </c:pt>
                <c:pt idx="330">
                  <c:v>100.0000000000001</c:v>
                </c:pt>
                <c:pt idx="331">
                  <c:v>100.0000000000001</c:v>
                </c:pt>
                <c:pt idx="332">
                  <c:v>100.0000000000001</c:v>
                </c:pt>
                <c:pt idx="333">
                  <c:v>100.0</c:v>
                </c:pt>
                <c:pt idx="334">
                  <c:v>100.0</c:v>
                </c:pt>
                <c:pt idx="335">
                  <c:v>100.0</c:v>
                </c:pt>
                <c:pt idx="336">
                  <c:v>100.0000000000001</c:v>
                </c:pt>
                <c:pt idx="337">
                  <c:v>100.0000000000001</c:v>
                </c:pt>
                <c:pt idx="338">
                  <c:v>100.0000000000001</c:v>
                </c:pt>
                <c:pt idx="339">
                  <c:v>100.0000000000001</c:v>
                </c:pt>
                <c:pt idx="340">
                  <c:v>100.0000000000001</c:v>
                </c:pt>
                <c:pt idx="341">
                  <c:v>100.0000000000001</c:v>
                </c:pt>
                <c:pt idx="342">
                  <c:v>100.0000000000001</c:v>
                </c:pt>
                <c:pt idx="343">
                  <c:v>100.0000000000001</c:v>
                </c:pt>
                <c:pt idx="344">
                  <c:v>100.0000000000001</c:v>
                </c:pt>
                <c:pt idx="345">
                  <c:v>100.0000000000001</c:v>
                </c:pt>
                <c:pt idx="346">
                  <c:v>100.0000000000001</c:v>
                </c:pt>
                <c:pt idx="347">
                  <c:v>100.0</c:v>
                </c:pt>
                <c:pt idx="348">
                  <c:v>100.0</c:v>
                </c:pt>
                <c:pt idx="349">
                  <c:v>100.0</c:v>
                </c:pt>
                <c:pt idx="350">
                  <c:v>100.0</c:v>
                </c:pt>
                <c:pt idx="351">
                  <c:v>100.0</c:v>
                </c:pt>
                <c:pt idx="352">
                  <c:v>100.0</c:v>
                </c:pt>
                <c:pt idx="353">
                  <c:v>100.0</c:v>
                </c:pt>
                <c:pt idx="354">
                  <c:v>100.0</c:v>
                </c:pt>
                <c:pt idx="355">
                  <c:v>100.0</c:v>
                </c:pt>
                <c:pt idx="356">
                  <c:v>100.0</c:v>
                </c:pt>
                <c:pt idx="357">
                  <c:v>100.0000000000001</c:v>
                </c:pt>
                <c:pt idx="358">
                  <c:v>100.0</c:v>
                </c:pt>
                <c:pt idx="359">
                  <c:v>100.0</c:v>
                </c:pt>
                <c:pt idx="360">
                  <c:v>100.0</c:v>
                </c:pt>
                <c:pt idx="361">
                  <c:v>100.0000000000001</c:v>
                </c:pt>
                <c:pt idx="362">
                  <c:v>100.0000000000001</c:v>
                </c:pt>
                <c:pt idx="363">
                  <c:v>100.0</c:v>
                </c:pt>
                <c:pt idx="364">
                  <c:v>100.0</c:v>
                </c:pt>
                <c:pt idx="365">
                  <c:v>100.0</c:v>
                </c:pt>
                <c:pt idx="366">
                  <c:v>100.0</c:v>
                </c:pt>
                <c:pt idx="367">
                  <c:v>100.0</c:v>
                </c:pt>
                <c:pt idx="368">
                  <c:v>100.0</c:v>
                </c:pt>
                <c:pt idx="369">
                  <c:v>100.0</c:v>
                </c:pt>
                <c:pt idx="370">
                  <c:v>100.0</c:v>
                </c:pt>
                <c:pt idx="371">
                  <c:v>100.0</c:v>
                </c:pt>
                <c:pt idx="372">
                  <c:v>100.0</c:v>
                </c:pt>
                <c:pt idx="373">
                  <c:v>100.0</c:v>
                </c:pt>
                <c:pt idx="374">
                  <c:v>100.0</c:v>
                </c:pt>
                <c:pt idx="375">
                  <c:v>100.0</c:v>
                </c:pt>
                <c:pt idx="376">
                  <c:v>100.0</c:v>
                </c:pt>
                <c:pt idx="377">
                  <c:v>100.0</c:v>
                </c:pt>
                <c:pt idx="378">
                  <c:v>100.0</c:v>
                </c:pt>
                <c:pt idx="379">
                  <c:v>100.0</c:v>
                </c:pt>
                <c:pt idx="380">
                  <c:v>100.0000000000001</c:v>
                </c:pt>
                <c:pt idx="381">
                  <c:v>100.0</c:v>
                </c:pt>
                <c:pt idx="382">
                  <c:v>100.0000000000001</c:v>
                </c:pt>
                <c:pt idx="383">
                  <c:v>100.0</c:v>
                </c:pt>
                <c:pt idx="384">
                  <c:v>100.0</c:v>
                </c:pt>
                <c:pt idx="385">
                  <c:v>100.0</c:v>
                </c:pt>
                <c:pt idx="386">
                  <c:v>100.0</c:v>
                </c:pt>
                <c:pt idx="387">
                  <c:v>100.0</c:v>
                </c:pt>
                <c:pt idx="388">
                  <c:v>100.0</c:v>
                </c:pt>
                <c:pt idx="389">
                  <c:v>100.0</c:v>
                </c:pt>
                <c:pt idx="390">
                  <c:v>100.0</c:v>
                </c:pt>
                <c:pt idx="391">
                  <c:v>100.0</c:v>
                </c:pt>
                <c:pt idx="392">
                  <c:v>100.0</c:v>
                </c:pt>
                <c:pt idx="393">
                  <c:v>100.0</c:v>
                </c:pt>
                <c:pt idx="394">
                  <c:v>100.0</c:v>
                </c:pt>
                <c:pt idx="395">
                  <c:v>100.0</c:v>
                </c:pt>
                <c:pt idx="396">
                  <c:v>100.0</c:v>
                </c:pt>
                <c:pt idx="397">
                  <c:v>100.0</c:v>
                </c:pt>
                <c:pt idx="398">
                  <c:v>100.0</c:v>
                </c:pt>
                <c:pt idx="399">
                  <c:v>100.0</c:v>
                </c:pt>
                <c:pt idx="400">
                  <c:v>100.0</c:v>
                </c:pt>
                <c:pt idx="401">
                  <c:v>100.0</c:v>
                </c:pt>
                <c:pt idx="402">
                  <c:v>100.0</c:v>
                </c:pt>
                <c:pt idx="403">
                  <c:v>100.0</c:v>
                </c:pt>
                <c:pt idx="404">
                  <c:v>100.0</c:v>
                </c:pt>
                <c:pt idx="405">
                  <c:v>100.0</c:v>
                </c:pt>
                <c:pt idx="406">
                  <c:v>100.0</c:v>
                </c:pt>
                <c:pt idx="407">
                  <c:v>100.0</c:v>
                </c:pt>
                <c:pt idx="408">
                  <c:v>100.0</c:v>
                </c:pt>
                <c:pt idx="409">
                  <c:v>100.0</c:v>
                </c:pt>
                <c:pt idx="410">
                  <c:v>100.0</c:v>
                </c:pt>
                <c:pt idx="411">
                  <c:v>100.0</c:v>
                </c:pt>
                <c:pt idx="412">
                  <c:v>100.0</c:v>
                </c:pt>
                <c:pt idx="413">
                  <c:v>100.0</c:v>
                </c:pt>
                <c:pt idx="414">
                  <c:v>100.0</c:v>
                </c:pt>
                <c:pt idx="415">
                  <c:v>100.0</c:v>
                </c:pt>
                <c:pt idx="416">
                  <c:v>100.0</c:v>
                </c:pt>
                <c:pt idx="417">
                  <c:v>100.0</c:v>
                </c:pt>
                <c:pt idx="418">
                  <c:v>100.0</c:v>
                </c:pt>
                <c:pt idx="419">
                  <c:v>100.0</c:v>
                </c:pt>
                <c:pt idx="420">
                  <c:v>100.0</c:v>
                </c:pt>
                <c:pt idx="421">
                  <c:v>100.0</c:v>
                </c:pt>
                <c:pt idx="422">
                  <c:v>100.0</c:v>
                </c:pt>
                <c:pt idx="423">
                  <c:v>100.0000000000001</c:v>
                </c:pt>
                <c:pt idx="424">
                  <c:v>100.0</c:v>
                </c:pt>
                <c:pt idx="425">
                  <c:v>100.0000000000001</c:v>
                </c:pt>
                <c:pt idx="426">
                  <c:v>100.0000000000001</c:v>
                </c:pt>
                <c:pt idx="427">
                  <c:v>100.0000000000001</c:v>
                </c:pt>
                <c:pt idx="428">
                  <c:v>100.0000000000001</c:v>
                </c:pt>
                <c:pt idx="429">
                  <c:v>100.0000000000001</c:v>
                </c:pt>
                <c:pt idx="430">
                  <c:v>100.0000000000001</c:v>
                </c:pt>
                <c:pt idx="431">
                  <c:v>100.0000000000001</c:v>
                </c:pt>
                <c:pt idx="432">
                  <c:v>100.0000000000001</c:v>
                </c:pt>
                <c:pt idx="433">
                  <c:v>100.0000000000001</c:v>
                </c:pt>
                <c:pt idx="434">
                  <c:v>100.0000000000001</c:v>
                </c:pt>
                <c:pt idx="435">
                  <c:v>100.0000000000001</c:v>
                </c:pt>
                <c:pt idx="436">
                  <c:v>100.0000000000001</c:v>
                </c:pt>
                <c:pt idx="437">
                  <c:v>100.0000000000001</c:v>
                </c:pt>
                <c:pt idx="438">
                  <c:v>100.0000000000001</c:v>
                </c:pt>
                <c:pt idx="439">
                  <c:v>100.0000000000001</c:v>
                </c:pt>
                <c:pt idx="440">
                  <c:v>100.0000000000001</c:v>
                </c:pt>
                <c:pt idx="441">
                  <c:v>100.0</c:v>
                </c:pt>
                <c:pt idx="442">
                  <c:v>100.0</c:v>
                </c:pt>
                <c:pt idx="443">
                  <c:v>100.0</c:v>
                </c:pt>
                <c:pt idx="444">
                  <c:v>100.0000000000001</c:v>
                </c:pt>
                <c:pt idx="445">
                  <c:v>100.0000000000001</c:v>
                </c:pt>
                <c:pt idx="446">
                  <c:v>100.0000000000001</c:v>
                </c:pt>
                <c:pt idx="447">
                  <c:v>100.0000000000001</c:v>
                </c:pt>
                <c:pt idx="448">
                  <c:v>100.0000000000001</c:v>
                </c:pt>
                <c:pt idx="449">
                  <c:v>100.0</c:v>
                </c:pt>
                <c:pt idx="450">
                  <c:v>100.0</c:v>
                </c:pt>
                <c:pt idx="451">
                  <c:v>100.0</c:v>
                </c:pt>
                <c:pt idx="452">
                  <c:v>100.0</c:v>
                </c:pt>
                <c:pt idx="453">
                  <c:v>100.0</c:v>
                </c:pt>
                <c:pt idx="454">
                  <c:v>100.0</c:v>
                </c:pt>
                <c:pt idx="455">
                  <c:v>100.0</c:v>
                </c:pt>
                <c:pt idx="456">
                  <c:v>100.0</c:v>
                </c:pt>
                <c:pt idx="457">
                  <c:v>100.0</c:v>
                </c:pt>
                <c:pt idx="458">
                  <c:v>100.0</c:v>
                </c:pt>
                <c:pt idx="459">
                  <c:v>100.0</c:v>
                </c:pt>
                <c:pt idx="460">
                  <c:v>100.0</c:v>
                </c:pt>
                <c:pt idx="461">
                  <c:v>100.0</c:v>
                </c:pt>
                <c:pt idx="462">
                  <c:v>100.0</c:v>
                </c:pt>
                <c:pt idx="463">
                  <c:v>100.0</c:v>
                </c:pt>
                <c:pt idx="464">
                  <c:v>100.0</c:v>
                </c:pt>
                <c:pt idx="465">
                  <c:v>100.0</c:v>
                </c:pt>
                <c:pt idx="466">
                  <c:v>100.0</c:v>
                </c:pt>
                <c:pt idx="467">
                  <c:v>100.0</c:v>
                </c:pt>
                <c:pt idx="468">
                  <c:v>100.0</c:v>
                </c:pt>
                <c:pt idx="469">
                  <c:v>100.0</c:v>
                </c:pt>
                <c:pt idx="470">
                  <c:v>100.0</c:v>
                </c:pt>
                <c:pt idx="471">
                  <c:v>100.0</c:v>
                </c:pt>
                <c:pt idx="472">
                  <c:v>100.0</c:v>
                </c:pt>
                <c:pt idx="473">
                  <c:v>100.0</c:v>
                </c:pt>
                <c:pt idx="474">
                  <c:v>100.0</c:v>
                </c:pt>
                <c:pt idx="475">
                  <c:v>100.0</c:v>
                </c:pt>
                <c:pt idx="476">
                  <c:v>100.0</c:v>
                </c:pt>
                <c:pt idx="477">
                  <c:v>100.0</c:v>
                </c:pt>
                <c:pt idx="478">
                  <c:v>100.0</c:v>
                </c:pt>
                <c:pt idx="479">
                  <c:v>100.0</c:v>
                </c:pt>
                <c:pt idx="480">
                  <c:v>100.0</c:v>
                </c:pt>
                <c:pt idx="481">
                  <c:v>100.0</c:v>
                </c:pt>
                <c:pt idx="482">
                  <c:v>100.0</c:v>
                </c:pt>
                <c:pt idx="483">
                  <c:v>100.0</c:v>
                </c:pt>
                <c:pt idx="484">
                  <c:v>100.0</c:v>
                </c:pt>
                <c:pt idx="485">
                  <c:v>100.0</c:v>
                </c:pt>
                <c:pt idx="486">
                  <c:v>100.0</c:v>
                </c:pt>
                <c:pt idx="487">
                  <c:v>100.0</c:v>
                </c:pt>
                <c:pt idx="488">
                  <c:v>100.0</c:v>
                </c:pt>
                <c:pt idx="489">
                  <c:v>100.0</c:v>
                </c:pt>
                <c:pt idx="490">
                  <c:v>100.0</c:v>
                </c:pt>
                <c:pt idx="491">
                  <c:v>100.0</c:v>
                </c:pt>
                <c:pt idx="492">
                  <c:v>100.0</c:v>
                </c:pt>
                <c:pt idx="493">
                  <c:v>100.0</c:v>
                </c:pt>
                <c:pt idx="494">
                  <c:v>100.0</c:v>
                </c:pt>
                <c:pt idx="495">
                  <c:v>100.0</c:v>
                </c:pt>
                <c:pt idx="496">
                  <c:v>100.0</c:v>
                </c:pt>
                <c:pt idx="497">
                  <c:v>100.0</c:v>
                </c:pt>
                <c:pt idx="498">
                  <c:v>100.0</c:v>
                </c:pt>
                <c:pt idx="499">
                  <c:v>100.0</c:v>
                </c:pt>
                <c:pt idx="500">
                  <c:v>100.0</c:v>
                </c:pt>
              </c:numCache>
            </c:numRef>
          </c:yVal>
          <c:smooth val="1"/>
        </c:ser>
        <c:axId val="454914232"/>
        <c:axId val="454925720"/>
      </c:scatterChart>
      <c:valAx>
        <c:axId val="454914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2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409010801219941"/>
              <c:y val="0.8949925736027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925720"/>
        <c:crosses val="autoZero"/>
        <c:crossBetween val="midCat"/>
      </c:valAx>
      <c:valAx>
        <c:axId val="454925720"/>
        <c:scaling>
          <c:orientation val="minMax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people</a:t>
                </a:r>
              </a:p>
            </c:rich>
          </c:tx>
          <c:layout>
            <c:manualLayout>
              <c:xMode val="edge"/>
              <c:yMode val="edge"/>
              <c:x val="0.0141343079778579"/>
              <c:y val="0.29240737349691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9142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701131235887"/>
          <c:y val="0.397933067575266"/>
          <c:w val="0.217030169248059"/>
          <c:h val="0.3152456769102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9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12700</xdr:rowOff>
    </xdr:from>
    <xdr:to>
      <xdr:col>16</xdr:col>
      <xdr:colOff>38100</xdr:colOff>
      <xdr:row>38</xdr:row>
      <xdr:rowOff>50800</xdr:rowOff>
    </xdr:to>
    <xdr:graphicFrame macro="">
      <xdr:nvGraphicFramePr>
        <xdr:cNvPr id="1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L5"/>
  <sheetViews>
    <sheetView tabSelected="1" zoomScaleNormal="50" zoomScalePageLayoutView="50" workbookViewId="0">
      <selection activeCell="C2" sqref="C2"/>
    </sheetView>
  </sheetViews>
  <sheetFormatPr baseColWidth="10" defaultColWidth="8.83203125" defaultRowHeight="12"/>
  <cols>
    <col min="1" max="1" width="2.5" style="3" customWidth="1"/>
    <col min="2" max="2" width="11.1640625" style="3" bestFit="1" customWidth="1"/>
    <col min="3" max="3" width="3.83203125" style="3" customWidth="1"/>
    <col min="4" max="5" width="3.33203125" style="3" customWidth="1"/>
    <col min="6" max="6" width="13.83203125" style="3" bestFit="1" customWidth="1"/>
    <col min="7" max="7" width="15.1640625" style="3" bestFit="1" customWidth="1"/>
    <col min="8" max="8" width="16.5" style="3" bestFit="1" customWidth="1"/>
    <col min="9" max="10" width="14" style="3" bestFit="1" customWidth="1"/>
    <col min="11" max="11" width="13.83203125" style="3" bestFit="1" customWidth="1"/>
    <col min="12" max="12" width="13.1640625" style="3" bestFit="1" customWidth="1"/>
    <col min="13" max="16384" width="8.83203125" style="3"/>
  </cols>
  <sheetData>
    <row r="1" spans="2:12" s="6" customFormat="1" ht="31.5" customHeight="1" thickBot="1">
      <c r="B1" s="7" t="s">
        <v>18</v>
      </c>
      <c r="C1" s="7"/>
      <c r="D1" s="8"/>
      <c r="E1" s="8"/>
      <c r="F1" s="8"/>
      <c r="G1" s="8"/>
      <c r="H1" s="8"/>
    </row>
    <row r="2" spans="2:12" ht="17">
      <c r="B2" s="5"/>
      <c r="C2" s="5"/>
      <c r="F2" s="9" t="s">
        <v>19</v>
      </c>
      <c r="G2" s="9" t="s">
        <v>3</v>
      </c>
      <c r="H2" s="9" t="s">
        <v>21</v>
      </c>
      <c r="I2" s="9" t="s">
        <v>24</v>
      </c>
      <c r="J2" s="9" t="s">
        <v>26</v>
      </c>
      <c r="K2" s="9" t="s">
        <v>22</v>
      </c>
      <c r="L2" s="9" t="s">
        <v>6</v>
      </c>
    </row>
    <row r="3" spans="2:12" ht="18" thickBot="1">
      <c r="B3" s="5"/>
      <c r="C3" s="5"/>
      <c r="F3" s="10" t="s">
        <v>20</v>
      </c>
      <c r="G3" s="10" t="s">
        <v>20</v>
      </c>
      <c r="H3" s="10"/>
      <c r="I3" s="10" t="s">
        <v>25</v>
      </c>
      <c r="J3" s="10" t="s">
        <v>27</v>
      </c>
      <c r="K3" s="10" t="s">
        <v>23</v>
      </c>
      <c r="L3" s="10" t="s">
        <v>20</v>
      </c>
    </row>
    <row r="4" spans="2:12" ht="18" thickBot="1">
      <c r="B4" s="5"/>
      <c r="C4" s="5"/>
      <c r="F4" s="11">
        <v>2</v>
      </c>
      <c r="G4" s="11">
        <v>2</v>
      </c>
      <c r="H4" s="11">
        <v>5</v>
      </c>
      <c r="I4" s="13">
        <v>0</v>
      </c>
      <c r="J4" s="13">
        <v>0</v>
      </c>
      <c r="K4" s="12">
        <v>100</v>
      </c>
      <c r="L4" s="11">
        <v>30</v>
      </c>
    </row>
    <row r="5" spans="2:12" ht="17">
      <c r="B5" s="5"/>
      <c r="C5" s="5"/>
      <c r="D5" s="5"/>
      <c r="E5" s="5"/>
      <c r="F5" s="5"/>
      <c r="G5" s="5"/>
      <c r="H5" s="5"/>
    </row>
  </sheetData>
  <sheetCalcPr fullCalcOnLoad="1"/>
  <phoneticPr fontId="1" type="noConversion"/>
  <conditionalFormatting sqref="I4:J4">
    <cfRule type="cellIs" dxfId="2" priority="0" stopIfTrue="1" operator="greaterThan">
      <formula>1</formula>
    </cfRule>
  </conditionalFormatting>
  <conditionalFormatting sqref="D103">
    <cfRule type="cellIs" dxfId="1" priority="0" stopIfTrue="1" operator="lessThanOrEqual">
      <formula>0</formula>
    </cfRule>
  </conditionalFormatting>
  <pageMargins left="0.75" right="0.75" top="1" bottom="1" header="0.5" footer="0.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502"/>
  <sheetViews>
    <sheetView workbookViewId="0">
      <selection activeCell="I26" sqref="I26"/>
    </sheetView>
  </sheetViews>
  <sheetFormatPr baseColWidth="10" defaultColWidth="8.83203125" defaultRowHeight="12"/>
  <cols>
    <col min="1" max="1" width="6" bestFit="1" customWidth="1"/>
    <col min="2" max="2" width="12" bestFit="1" customWidth="1"/>
    <col min="3" max="3" width="18.6640625" bestFit="1" customWidth="1"/>
    <col min="4" max="5" width="12" bestFit="1" customWidth="1"/>
    <col min="6" max="6" width="14.1640625" bestFit="1" customWidth="1"/>
  </cols>
  <sheetData>
    <row r="1" spans="1:10">
      <c r="A1" t="s">
        <v>0</v>
      </c>
      <c r="B1" t="s">
        <v>2</v>
      </c>
      <c r="C1" t="s">
        <v>28</v>
      </c>
      <c r="D1" t="s">
        <v>3</v>
      </c>
      <c r="E1" t="s">
        <v>5</v>
      </c>
      <c r="F1" t="s">
        <v>4</v>
      </c>
      <c r="H1" t="s">
        <v>9</v>
      </c>
    </row>
    <row r="2" spans="1:10">
      <c r="A2">
        <v>0</v>
      </c>
      <c r="B2" s="1">
        <f ca="1">'Basic model'!K4-1</f>
        <v>99</v>
      </c>
      <c r="C2">
        <v>1</v>
      </c>
      <c r="D2">
        <v>0</v>
      </c>
      <c r="E2">
        <v>0</v>
      </c>
      <c r="F2">
        <f t="shared" ref="F2:F33" si="0">B2+C2+D2+E2</f>
        <v>100</v>
      </c>
      <c r="H2">
        <v>0</v>
      </c>
    </row>
    <row r="3" spans="1:10">
      <c r="A3">
        <f ca="1">A2+Calculations!H$17</f>
        <v>0.06</v>
      </c>
      <c r="B3">
        <f ca="1">B2*(1-'Basic model'!$J$4)*EXP(-D2*'Basic model'!H$4*Calculations!H$17/(F2*'Basic model'!G$4))+Calculations!H$2*F2*Calculations!H$17+B2*'Basic model'!$J$4</f>
        <v>99</v>
      </c>
      <c r="C3">
        <f ca="1">B2*(1-'Basic model'!$J$4)*(1-EXP(-D2*'Basic model'!H$4*Calculations!H$17/('Basic model'!K$4*'Basic model'!G$4)))+C2*EXP(-Calculations!H$17/'Basic model'!F$4)</f>
        <v>0.97044553354850815</v>
      </c>
      <c r="D3">
        <f ca="1">C2*(1-EXP(-Calculations!H$17/'Basic model'!F$4))+D2*EXP(-Calculations!H$17/'Basic model'!G$4)</f>
        <v>2.9554466451491845E-2</v>
      </c>
      <c r="E3">
        <f ca="1">D2*(1-'Basic model'!$I$4)*(1-EXP(-Calculations!H$17/'Basic model'!G$4))+E2</f>
        <v>0</v>
      </c>
      <c r="F3">
        <f t="shared" si="0"/>
        <v>100</v>
      </c>
    </row>
    <row r="4" spans="1:10">
      <c r="A4">
        <f ca="1">A3+Calculations!H$17</f>
        <v>0.12</v>
      </c>
      <c r="B4">
        <f ca="1">B3*(1-'Basic model'!$J$4)*EXP(-D3*'Basic model'!H$4*Calculations!H$17/(F3*'Basic model'!G$4))+Calculations!H$2*F3*Calculations!H$17+B3*'Basic model'!$J$4</f>
        <v>98.995611259012847</v>
      </c>
      <c r="C4">
        <f ca="1">B3*(1-'Basic model'!$J$4)*(1-EXP(-D3*'Basic model'!H$4*Calculations!H$17/('Basic model'!K$4*'Basic model'!G$4)))+C3*EXP(-Calculations!H$17/'Basic model'!F$4)</f>
        <v>0.94615327457139753</v>
      </c>
      <c r="D4">
        <f ca="1">C3*(1-EXP(-Calculations!H$17/'Basic model'!F$4))+D3*EXP(-Calculations!H$17/'Basic model'!G$4)</f>
        <v>5.7361999928518974E-2</v>
      </c>
      <c r="E4">
        <f ca="1">D3*(1-'Basic model'!$I$4)*(1-EXP(-Calculations!H$17/'Basic model'!G$4))+E3</f>
        <v>8.7346648723235704E-4</v>
      </c>
      <c r="F4">
        <f t="shared" si="0"/>
        <v>100</v>
      </c>
      <c r="H4" t="s">
        <v>7</v>
      </c>
      <c r="I4" t="s">
        <v>8</v>
      </c>
      <c r="J4" t="s">
        <v>9</v>
      </c>
    </row>
    <row r="5" spans="1:10">
      <c r="A5">
        <f ca="1">A4+Calculations!H$17</f>
        <v>0.18</v>
      </c>
      <c r="B5">
        <f ca="1">B4*(1-'Basic model'!$J$4)*EXP(-D4*'Basic model'!H$4*Calculations!H$17/(F4*'Basic model'!G$4))+Calculations!H$2*F4*Calculations!H$17+B4*'Basic model'!$J$4</f>
        <v>98.98709374608535</v>
      </c>
      <c r="C5">
        <f ca="1">B4*(1-'Basic model'!$J$4)*(1-EXP(-D4*'Basic model'!H$4*Calculations!H$17/('Basic model'!K$4*'Basic model'!G$4)))+C4*EXP(-Calculations!H$17/'Basic model'!F$4)</f>
        <v>0.92670773228761094</v>
      </c>
      <c r="D5">
        <f ca="1">C4*(1-EXP(-Calculations!H$17/'Basic model'!F$4))+D4*EXP(-Calculations!H$17/'Basic model'!G$4)</f>
        <v>8.3629751837330596E-2</v>
      </c>
      <c r="E5">
        <f ca="1">D4*(1-'Basic model'!$I$4)*(1-EXP(-Calculations!H$17/'Basic model'!G$4))+E4</f>
        <v>2.5687697897102488E-3</v>
      </c>
      <c r="F5">
        <f t="shared" si="0"/>
        <v>100</v>
      </c>
      <c r="H5" t="s">
        <v>10</v>
      </c>
      <c r="I5">
        <v>1.4</v>
      </c>
      <c r="J5">
        <f t="shared" ref="J5:J11" si="1">100*(POWER(1+(I5/100),1/365)-1)</f>
        <v>3.8090876586904798E-3</v>
      </c>
    </row>
    <row r="6" spans="1:10">
      <c r="A6">
        <f ca="1">A5+Calculations!H$17</f>
        <v>0.24</v>
      </c>
      <c r="B6">
        <f ca="1">B5*(1-'Basic model'!$J$4)*EXP(-D5*'Basic model'!H$4*Calculations!H$17/(F5*'Basic model'!G$4))+Calculations!H$2*F5*Calculations!H$17+B5*'Basic model'!$J$4</f>
        <v>98.974677125773155</v>
      </c>
      <c r="C6">
        <f ca="1">B5*(1-'Basic model'!$J$4)*(1-EXP(-D5*'Basic model'!H$4*Calculations!H$17/('Basic model'!K$4*'Basic model'!G$4)))+C5*EXP(-Calculations!H$17/'Basic model'!F$4)</f>
        <v>0.91173600001556998</v>
      </c>
      <c r="D6">
        <f ca="1">C5*(1-EXP(-Calculations!H$17/'Basic model'!F$4))+D5*EXP(-Calculations!H$17/'Basic model'!G$4)</f>
        <v>0.10854647172653992</v>
      </c>
      <c r="E6">
        <f ca="1">D5*(1-'Basic model'!$I$4)*(1-EXP(-Calculations!H$17/'Basic model'!G$4))+E5</f>
        <v>5.0404024847332243E-3</v>
      </c>
      <c r="F6">
        <f t="shared" si="0"/>
        <v>100</v>
      </c>
      <c r="H6" t="s">
        <v>11</v>
      </c>
      <c r="I6">
        <v>0.25</v>
      </c>
      <c r="J6">
        <f t="shared" si="1"/>
        <v>6.840791065387819E-4</v>
      </c>
    </row>
    <row r="7" spans="1:10">
      <c r="A7">
        <f ca="1">A6+Calculations!H$17</f>
        <v>0.3</v>
      </c>
      <c r="B7">
        <f ca="1">B6*(1-'Basic model'!$J$4)*EXP(-D6*'Basic model'!H$4*Calculations!H$17/(F6*'Basic model'!G$4))+Calculations!H$2*F6*Calculations!H$17+B6*'Basic model'!$J$4</f>
        <v>98.958563409635616</v>
      </c>
      <c r="C7">
        <f ca="1">B6*(1-'Basic model'!$J$4)*(1-EXP(-D6*'Basic model'!H$4*Calculations!H$17/('Basic model'!K$4*'Basic model'!G$4)))+C6*EXP(-Calculations!H$17/'Basic model'!F$4)</f>
        <v>0.90090384512803112</v>
      </c>
      <c r="D7">
        <f ca="1">C6*(1-EXP(-Calculations!H$17/'Basic model'!F$4))+D6*EXP(-Calculations!H$17/'Basic model'!G$4)</f>
        <v>0.1322843096945476</v>
      </c>
      <c r="E7">
        <f ca="1">D6*(1-'Basic model'!$I$4)*(1-EXP(-Calculations!H$17/'Basic model'!G$4))+E6</f>
        <v>8.2484355418030557E-3</v>
      </c>
      <c r="F7">
        <f t="shared" si="0"/>
        <v>99.999999999999986</v>
      </c>
      <c r="H7" t="s">
        <v>12</v>
      </c>
      <c r="I7">
        <v>1</v>
      </c>
      <c r="J7">
        <f t="shared" si="1"/>
        <v>2.7261552008939205E-3</v>
      </c>
    </row>
    <row r="8" spans="1:10">
      <c r="A8">
        <f ca="1">A7+Calculations!H$17</f>
        <v>0.36</v>
      </c>
      <c r="B8">
        <f ca="1">B7*(1-'Basic model'!$J$4)*EXP(-D7*'Basic model'!H$4*Calculations!H$17/(F7*'Basic model'!G$4))+Calculations!H$2*F7*Calculations!H$17+B7*'Basic model'!$J$4</f>
        <v>98.938929359784069</v>
      </c>
      <c r="C8">
        <f ca="1">B7*(1-'Basic model'!$J$4)*(1-EXP(-D7*'Basic model'!H$4*Calculations!H$17/('Basic model'!K$4*'Basic model'!G$4)))+C7*EXP(-Calculations!H$17/'Basic model'!F$4)</f>
        <v>0.8939121625127151</v>
      </c>
      <c r="D8">
        <f ca="1">C7*(1-EXP(-Calculations!H$17/'Basic model'!F$4))+D7*EXP(-Calculations!H$17/'Basic model'!G$4)</f>
        <v>0.15500044996847773</v>
      </c>
      <c r="E8">
        <f ca="1">D7*(1-'Basic model'!$I$4)*(1-EXP(-Calculations!H$17/'Basic model'!G$4))+E7</f>
        <v>1.2158027734729321E-2</v>
      </c>
      <c r="F8">
        <f t="shared" si="0"/>
        <v>100</v>
      </c>
      <c r="H8" t="s">
        <v>13</v>
      </c>
      <c r="I8">
        <v>0</v>
      </c>
      <c r="J8">
        <f t="shared" si="1"/>
        <v>0</v>
      </c>
    </row>
    <row r="9" spans="1:10">
      <c r="A9">
        <f ca="1">A8+Calculations!H$17</f>
        <v>0.42</v>
      </c>
      <c r="B9">
        <f ca="1">B8*(1-'Basic model'!$J$4)*EXP(-D8*'Basic model'!H$4*Calculations!H$17/(F8*'Basic model'!G$4))+Calculations!H$2*F8*Calculations!H$17+B8*'Basic model'!$J$4</f>
        <v>98.915928665870865</v>
      </c>
      <c r="C9">
        <f ca="1">B8*(1-'Basic model'!$J$4)*(1-EXP(-D8*'Basic model'!H$4*Calculations!H$17/('Basic model'!K$4*'Basic model'!G$4)))+C8*EXP(-Calculations!H$17/'Basic model'!F$4)</f>
        <v>0.89049375940835684</v>
      </c>
      <c r="D9">
        <f ca="1">C8*(1-EXP(-Calculations!H$17/'Basic model'!F$4))+D8*EXP(-Calculations!H$17/'Basic model'!G$4)</f>
        <v>0.17683859138748079</v>
      </c>
      <c r="E9">
        <f ca="1">D8*(1-'Basic model'!$I$4)*(1-EXP(-Calculations!H$17/'Basic model'!G$4))+E8</f>
        <v>1.6738983333288836E-2</v>
      </c>
      <c r="F9">
        <f t="shared" si="0"/>
        <v>99.999999999999986</v>
      </c>
      <c r="H9" t="s">
        <v>14</v>
      </c>
      <c r="I9">
        <v>1.6</v>
      </c>
      <c r="J9">
        <f t="shared" si="1"/>
        <v>4.3489573469557286E-3</v>
      </c>
    </row>
    <row r="10" spans="1:10">
      <c r="A10">
        <f ca="1">A9+Calculations!H$17</f>
        <v>0.48</v>
      </c>
      <c r="B10">
        <f ca="1">B9*(1-'Basic model'!$J$4)*EXP(-D9*'Basic model'!H$4*Calculations!H$17/(F9*'Basic model'!G$4))+Calculations!H$2*F9*Calculations!H$17+B9*'Basic model'!$J$4</f>
        <v>98.889693915275359</v>
      </c>
      <c r="C10">
        <f ca="1">B9*(1-'Basic model'!$J$4)*(1-EXP(-D9*'Basic model'!H$4*Calculations!H$17/('Basic model'!K$4*'Basic model'!G$4)))+C9*EXP(-Calculations!H$17/'Basic model'!F$4)</f>
        <v>0.89041044206616671</v>
      </c>
      <c r="D10">
        <f ca="1">C9*(1-EXP(-Calculations!H$17/'Basic model'!F$4))+D9*EXP(-Calculations!H$17/'Basic model'!G$4)</f>
        <v>0.19793028910868754</v>
      </c>
      <c r="E10">
        <f ca="1">D9*(1-'Basic model'!$I$4)*(1-EXP(-Calculations!H$17/'Basic model'!G$4))+E9</f>
        <v>2.1965353549779212E-2</v>
      </c>
      <c r="F10">
        <f t="shared" si="0"/>
        <v>99.999999999999986</v>
      </c>
      <c r="H10" t="s">
        <v>15</v>
      </c>
      <c r="I10">
        <v>2.8</v>
      </c>
      <c r="J10">
        <f t="shared" si="1"/>
        <v>7.5660854009118594E-3</v>
      </c>
    </row>
    <row r="11" spans="1:10">
      <c r="A11">
        <f ca="1">A10+Calculations!H$17</f>
        <v>0.54</v>
      </c>
      <c r="B11">
        <f ca="1">B10*(1-'Basic model'!$J$4)*EXP(-D10*'Basic model'!H$4*Calculations!H$17/(F10*'Basic model'!G$4))+Calculations!H$2*F10*Calculations!H$17+B10*'Basic model'!$J$4</f>
        <v>98.860338374694194</v>
      </c>
      <c r="C11">
        <f ca="1">B10*(1-'Basic model'!$J$4)*(1-EXP(-D10*'Basic model'!H$4*Calculations!H$17/('Basic model'!K$4*'Basic model'!G$4)))+C10*EXP(-Calculations!H$17/'Basic model'!F$4)</f>
        <v>0.89345037710923103</v>
      </c>
      <c r="D11">
        <f ca="1">C10*(1-EXP(-Calculations!H$17/'Basic model'!F$4))+D10*EXP(-Calculations!H$17/'Basic model'!G$4)</f>
        <v>0.21839617055759331</v>
      </c>
      <c r="E11">
        <f ca="1">D10*(1-'Basic model'!$I$4)*(1-EXP(-Calculations!H$17/'Basic model'!G$4))+E10</f>
        <v>2.7815077638975998E-2</v>
      </c>
      <c r="F11">
        <f t="shared" si="0"/>
        <v>100</v>
      </c>
      <c r="H11" t="s">
        <v>16</v>
      </c>
      <c r="I11">
        <v>7.8</v>
      </c>
      <c r="J11">
        <f t="shared" si="1"/>
        <v>2.0579507012485898E-2</v>
      </c>
    </row>
    <row r="12" spans="1:10">
      <c r="A12">
        <f ca="1">A11+Calculations!H$17</f>
        <v>0.60000000000000009</v>
      </c>
      <c r="B12">
        <f ca="1">B11*(1-'Basic model'!$J$4)*EXP(-D11*'Basic model'!H$4*Calculations!H$17/(F11*'Basic model'!G$4))+Calculations!H$2*F11*Calculations!H$17+B11*'Basic model'!$J$4</f>
        <v>98.827957599880108</v>
      </c>
      <c r="C12">
        <f ca="1">B11*(1-'Basic model'!$J$4)*(1-EXP(-D11*'Basic model'!H$4*Calculations!H$17/('Basic model'!K$4*'Basic model'!G$4)))+C11*EXP(-Calculations!H$17/'Basic model'!F$4)</f>
        <v>0.89942570272697309</v>
      </c>
      <c r="D12">
        <f ca="1">C11*(1-EXP(-Calculations!H$17/'Basic model'!F$4))+D11*EXP(-Calculations!H$17/'Basic model'!G$4)</f>
        <v>0.23834703745806213</v>
      </c>
      <c r="E12">
        <f ca="1">D11*(1-'Basic model'!$I$4)*(1-EXP(-Calculations!H$17/'Basic model'!G$4))+E11</f>
        <v>3.4269659934854681E-2</v>
      </c>
      <c r="F12">
        <f t="shared" si="0"/>
        <v>99.999999999999986</v>
      </c>
    </row>
    <row r="13" spans="1:10">
      <c r="A13">
        <f ca="1">A12+Calculations!H$17</f>
        <v>0.66000000000000014</v>
      </c>
      <c r="B13">
        <f ca="1">B12*(1-'Basic model'!$J$4)*EXP(-D12*'Basic model'!H$4*Calculations!H$17/(F12*'Basic model'!G$4))+Calculations!H$2*F12*Calculations!H$17+B12*'Basic model'!$J$4</f>
        <v>98.792630888901144</v>
      </c>
      <c r="C13">
        <f ca="1">B12*(1-'Basic model'!$J$4)*(1-EXP(-D12*'Basic model'!H$4*Calculations!H$17/('Basic model'!K$4*'Basic model'!G$4)))+C12*EXP(-Calculations!H$17/'Basic model'!F$4)</f>
        <v>0.90817036694908881</v>
      </c>
      <c r="D13">
        <f ca="1">C12*(1-EXP(-Calculations!H$17/'Basic model'!F$4))+D12*EXP(-Calculations!H$17/'Basic model'!G$4)</f>
        <v>0.25788486469254918</v>
      </c>
      <c r="E13">
        <f ca="1">D12*(1-'Basic model'!$I$4)*(1-EXP(-Calculations!H$17/'Basic model'!G$4))+E12</f>
        <v>4.1313879457221446E-2</v>
      </c>
      <c r="F13">
        <f t="shared" si="0"/>
        <v>100</v>
      </c>
      <c r="H13" s="14" t="s">
        <v>17</v>
      </c>
      <c r="I13" s="14"/>
    </row>
    <row r="14" spans="1:10">
      <c r="A14">
        <f ca="1">A13+Calculations!H$17</f>
        <v>0.7200000000000002</v>
      </c>
      <c r="B14">
        <f ca="1">B13*(1-'Basic model'!$J$4)*EXP(-D13*'Basic model'!H$4*Calculations!H$17/(F13*'Basic model'!G$4))+Calculations!H$2*F13*Calculations!H$17+B13*'Basic model'!$J$4</f>
        <v>98.754422593009394</v>
      </c>
      <c r="C14">
        <f ca="1">B13*(1-'Basic model'!$J$4)*(1-EXP(-D13*'Basic model'!H$4*Calculations!H$17/('Basic model'!K$4*'Basic model'!G$4)))+C13*EXP(-Calculations!H$17/'Basic model'!F$4)</f>
        <v>0.91953817219860767</v>
      </c>
      <c r="D14">
        <f ca="1">C13*(1-EXP(-Calculations!H$17/'Basic model'!F$4))+D13*EXP(-Calculations!H$17/'Basic model'!G$4)</f>
        <v>0.27710370575288157</v>
      </c>
      <c r="E14">
        <f ca="1">D13*(1-'Basic model'!$I$4)*(1-EXP(-Calculations!H$17/'Basic model'!G$4))+E13</f>
        <v>4.8935529039124903E-2</v>
      </c>
      <c r="F14">
        <f t="shared" si="0"/>
        <v>100.00000000000001</v>
      </c>
    </row>
    <row r="15" spans="1:10">
      <c r="A15">
        <f ca="1">A14+Calculations!H$17</f>
        <v>0.78000000000000025</v>
      </c>
      <c r="B15">
        <f ca="1">B14*(1-'Basic model'!$J$4)*EXP(-D14*'Basic model'!H$4*Calculations!H$17/(F14*'Basic model'!G$4))+Calculations!H$2*F14*Calculations!H$17+B14*'Basic model'!$J$4</f>
        <v>98.713383298015785</v>
      </c>
      <c r="C15">
        <f ca="1">B14*(1-'Basic model'!$J$4)*(1-EXP(-D14*'Basic model'!H$4*Calculations!H$17/('Basic model'!K$4*'Basic model'!G$4)))+C14*EXP(-Calculations!H$17/'Basic model'!F$4)</f>
        <v>0.93340100713111174</v>
      </c>
      <c r="D15">
        <f ca="1">C14*(1-EXP(-Calculations!H$17/'Basic model'!F$4))+D14*EXP(-Calculations!H$17/'Basic model'!G$4)</f>
        <v>0.29609051363873384</v>
      </c>
      <c r="E15">
        <f ca="1">D14*(1-'Basic model'!$I$4)*(1-EXP(-Calculations!H$17/'Basic model'!G$4))+E14</f>
        <v>5.7125181214382509E-2</v>
      </c>
      <c r="F15">
        <f t="shared" si="0"/>
        <v>100.00000000000001</v>
      </c>
    </row>
    <row r="16" spans="1:10">
      <c r="A16">
        <f ca="1">A15+Calculations!H$17</f>
        <v>0.8400000000000003</v>
      </c>
      <c r="B16">
        <f ca="1">B15*(1-'Basic model'!$J$4)*EXP(-D15*'Basic model'!H$4*Calculations!H$17/(F15*'Basic model'!G$4))+Calculations!H$2*F15*Calculations!H$17+B15*'Basic model'!$J$4</f>
        <v>98.669550887961321</v>
      </c>
      <c r="C16">
        <f ca="1">B15*(1-'Basic model'!$J$4)*(1-EXP(-D15*'Basic model'!H$4*Calculations!H$17/('Basic model'!K$4*'Basic model'!G$4)))+C15*EXP(-Calculations!H$17/'Basic model'!F$4)</f>
        <v>0.94964724843453541</v>
      </c>
      <c r="D16">
        <f ca="1">C15*(1-EXP(-Calculations!H$17/'Basic model'!F$4))+D15*EXP(-Calculations!H$17/'Basic model'!G$4)</f>
        <v>0.31492588523783804</v>
      </c>
      <c r="E16">
        <f ca="1">D15*(1-'Basic model'!$I$4)*(1-EXP(-Calculations!H$17/'Basic model'!G$4))+E15</f>
        <v>6.5875978366323459E-2</v>
      </c>
      <c r="F16">
        <f t="shared" si="0"/>
        <v>100.00000000000001</v>
      </c>
      <c r="H16" s="4" t="s">
        <v>1</v>
      </c>
    </row>
    <row r="17" spans="1:8">
      <c r="A17">
        <f ca="1">A16+Calculations!H$17</f>
        <v>0.90000000000000036</v>
      </c>
      <c r="B17">
        <f ca="1">B16*(1-'Basic model'!$J$4)*EXP(-D16*'Basic model'!H$4*Calculations!H$17/(F16*'Basic model'!G$4))+Calculations!H$2*F16*Calculations!H$17+B16*'Basic model'!$J$4</f>
        <v>98.62295150185345</v>
      </c>
      <c r="C17">
        <f ca="1">B16*(1-'Basic model'!$J$4)*(1-EXP(-D16*'Basic model'!H$4*Calculations!H$17/('Basic model'!K$4*'Basic model'!G$4)))+C16*EXP(-Calculations!H$17/'Basic model'!F$4)</f>
        <v>0.96818031679779082</v>
      </c>
      <c r="D17">
        <f ca="1">C16*(1-EXP(-Calculations!H$17/'Basic model'!F$4))+D16*EXP(-Calculations!H$17/'Basic model'!G$4)</f>
        <v>0.33368473647247998</v>
      </c>
      <c r="E17">
        <f ca="1">D16*(1-'Basic model'!$I$4)*(1-EXP(-Calculations!H$17/'Basic model'!G$4))+E16</f>
        <v>7.5183444876291514E-2</v>
      </c>
      <c r="F17">
        <f t="shared" si="0"/>
        <v>100</v>
      </c>
      <c r="H17" s="4">
        <f ca="1">'Basic model'!L4/500</f>
        <v>0.06</v>
      </c>
    </row>
    <row r="18" spans="1:8" ht="15">
      <c r="A18">
        <f ca="1">A17+Calculations!H$17</f>
        <v>0.96000000000000041</v>
      </c>
      <c r="B18">
        <f ca="1">B17*(1-'Basic model'!$J$4)*EXP(-D17*'Basic model'!H$4*Calculations!H$17/(F17*'Basic model'!G$4))+Calculations!H$2*F17*Calculations!H$17+B17*'Basic model'!$J$4</f>
        <v>98.573600393294456</v>
      </c>
      <c r="C18">
        <f ca="1">B17*(1-'Basic model'!$J$4)*(1-EXP(-D17*'Basic model'!H$4*Calculations!H$17/('Basic model'!K$4*'Basic model'!G$4)))+C17*EXP(-Calculations!H$17/'Basic model'!F$4)</f>
        <v>0.98891737266499069</v>
      </c>
      <c r="D18">
        <f ca="1">C17*(1-EXP(-Calculations!H$17/'Basic model'!F$4))+D17*EXP(-Calculations!H$17/'Basic model'!G$4)</f>
        <v>0.35243691481482425</v>
      </c>
      <c r="E18">
        <f ca="1">D17*(1-'Basic model'!$I$4)*(1-EXP(-Calculations!H$17/'Basic model'!G$4))+E17</f>
        <v>8.5045319225742322E-2</v>
      </c>
      <c r="F18">
        <f t="shared" si="0"/>
        <v>100.00000000000001</v>
      </c>
      <c r="H18" s="2"/>
    </row>
    <row r="19" spans="1:8">
      <c r="A19">
        <f ca="1">A18+Calculations!H$17</f>
        <v>1.0200000000000005</v>
      </c>
      <c r="B19">
        <f ca="1">B18*(1-'Basic model'!$J$4)*EXP(-D18*'Basic model'!H$4*Calculations!H$17/(F18*'Basic model'!G$4))+Calculations!H$2*F18*Calculations!H$17+B18*'Basic model'!$J$4</f>
        <v>98.521502701962802</v>
      </c>
      <c r="C19">
        <f ca="1">B18*(1-'Basic model'!$J$4)*(1-EXP(-D18*'Basic model'!H$4*Calculations!H$17/('Basic model'!K$4*'Basic model'!G$4)))+C18*EXP(-Calculations!H$17/'Basic model'!F$4)</f>
        <v>1.0117881386829255</v>
      </c>
      <c r="D19">
        <f ca="1">C18*(1-EXP(-Calculations!H$17/'Basic model'!F$4))+D18*EXP(-Calculations!H$17/'Basic model'!G$4)</f>
        <v>0.3712477551533872</v>
      </c>
      <c r="E19">
        <f ca="1">D18*(1-'Basic model'!$I$4)*(1-EXP(-Calculations!H$17/'Basic model'!G$4))+E18</f>
        <v>9.5461404200904335E-2</v>
      </c>
      <c r="F19">
        <f t="shared" si="0"/>
        <v>100.00000000000003</v>
      </c>
    </row>
    <row r="20" spans="1:8" ht="15">
      <c r="A20">
        <f ca="1">A19+Calculations!H$17</f>
        <v>1.0800000000000005</v>
      </c>
      <c r="B20">
        <f ca="1">B19*(1-'Basic model'!$J$4)*EXP(-D19*'Basic model'!H$4*Calculations!H$17/(F19*'Basic model'!G$4))+Calculations!H$2*F19*Calculations!H$17+B19*'Basic model'!$J$4</f>
        <v>98.466654145114248</v>
      </c>
      <c r="C20">
        <f ca="1">B19*(1-'Basic model'!$J$4)*(1-EXP(-D19*'Basic model'!H$4*Calculations!H$17/('Basic model'!K$4*'Basic model'!G$4)))+C19*EXP(-Calculations!H$17/'Basic model'!F$4)</f>
        <v>1.0367338369307624</v>
      </c>
      <c r="D20">
        <f ca="1">C19*(1-EXP(-Calculations!H$17/'Basic model'!F$4))+D19*EXP(-Calculations!H$17/'Basic model'!G$4)</f>
        <v>0.39017858442923664</v>
      </c>
      <c r="E20">
        <f ca="1">D19*(1-'Basic model'!$I$4)*(1-EXP(-Calculations!H$17/'Basic model'!G$4))+E19</f>
        <v>0.10643343352577678</v>
      </c>
      <c r="F20">
        <f t="shared" si="0"/>
        <v>100.00000000000003</v>
      </c>
      <c r="H20" s="2"/>
    </row>
    <row r="21" spans="1:8">
      <c r="A21">
        <f ca="1">A20+Calculations!H$17</f>
        <v>1.1400000000000006</v>
      </c>
      <c r="B21">
        <f ca="1">B20*(1-'Basic model'!$J$4)*EXP(-D20*'Basic model'!H$4*Calculations!H$17/(F20*'Basic model'!G$4))+Calculations!H$2*F20*Calculations!H$17+B20*'Basic model'!$J$4</f>
        <v>98.409041636542327</v>
      </c>
      <c r="C21">
        <f ca="1">B20*(1-'Basic model'!$J$4)*(1-EXP(-D20*'Basic model'!H$4*Calculations!H$17/('Basic model'!K$4*'Basic model'!G$4)))+C20*EXP(-Calculations!H$17/'Basic model'!F$4)</f>
        <v>1.0637062300999831</v>
      </c>
      <c r="D21">
        <f ca="1">C20*(1-EXP(-Calculations!H$17/'Basic model'!F$4))+D20*EXP(-Calculations!H$17/'Basic model'!G$4)</f>
        <v>0.40928717994832881</v>
      </c>
      <c r="E21">
        <f ca="1">D20*(1-'Basic model'!$I$4)*(1-EXP(-Calculations!H$17/'Basic model'!G$4))+E20</f>
        <v>0.11796495340938123</v>
      </c>
      <c r="F21">
        <f t="shared" si="0"/>
        <v>100.00000000000001</v>
      </c>
    </row>
    <row r="22" spans="1:8" ht="15">
      <c r="A22">
        <f ca="1">A21+Calculations!H$17</f>
        <v>1.2000000000000006</v>
      </c>
      <c r="B22">
        <f ca="1">B21*(1-'Basic model'!$J$4)*EXP(-D21*'Basic model'!H$4*Calculations!H$17/(F21*'Basic model'!G$4))+Calculations!H$2*F21*Calculations!H$17+B21*'Basic model'!$J$4</f>
        <v>98.348643839773061</v>
      </c>
      <c r="C22">
        <f ca="1">B21*(1-'Basic model'!$J$4)*(1-EXP(-D21*'Basic model'!H$4*Calculations!H$17/('Basic model'!K$4*'Basic model'!G$4)))+C21*EXP(-Calculations!H$17/'Basic model'!F$4)</f>
        <v>1.0926667567775175</v>
      </c>
      <c r="D22">
        <f ca="1">C21*(1-EXP(-Calculations!H$17/'Basic model'!F$4))+D21*EXP(-Calculations!H$17/'Basic model'!G$4)</f>
        <v>0.428628185811253</v>
      </c>
      <c r="E22">
        <f ca="1">D21*(1-'Basic model'!$I$4)*(1-EXP(-Calculations!H$17/'Basic model'!G$4))+E21</f>
        <v>0.13006121763818981</v>
      </c>
      <c r="F22">
        <f t="shared" si="0"/>
        <v>100.00000000000001</v>
      </c>
      <c r="H22" s="2"/>
    </row>
    <row r="23" spans="1:8">
      <c r="A23">
        <f ca="1">A22+Calculations!H$17</f>
        <v>1.2600000000000007</v>
      </c>
      <c r="B23">
        <f ca="1">B22*(1-'Basic model'!$J$4)*EXP(-D22*'Basic model'!H$4*Calculations!H$17/(F22*'Basic model'!G$4))+Calculations!H$2*F22*Calculations!H$17+B22*'Basic model'!$J$4</f>
        <v>98.285431661662443</v>
      </c>
      <c r="C23">
        <f ca="1">B22*(1-'Basic model'!$J$4)*(1-EXP(-D22*'Basic model'!H$4*Calculations!H$17/('Basic model'!K$4*'Basic model'!G$4)))+C22*EXP(-Calculations!H$17/'Basic model'!F$4)</f>
        <v>1.1235857518822889</v>
      </c>
      <c r="D23">
        <f ca="1">C22*(1-EXP(-Calculations!H$17/'Basic model'!F$4))+D22*EXP(-Calculations!H$17/'Basic model'!G$4)</f>
        <v>0.44825349147937205</v>
      </c>
      <c r="E23">
        <f ca="1">D22*(1-'Basic model'!$I$4)*(1-EXP(-Calculations!H$17/'Basic model'!G$4))+E22</f>
        <v>0.1427290949759123</v>
      </c>
      <c r="F23">
        <f t="shared" si="0"/>
        <v>100.00000000000001</v>
      </c>
    </row>
    <row r="24" spans="1:8">
      <c r="A24">
        <f ca="1">A23+Calculations!H$17</f>
        <v>1.3200000000000007</v>
      </c>
      <c r="B24">
        <f ca="1">B23*(1-'Basic model'!$J$4)*EXP(-D23*'Basic model'!H$4*Calculations!H$17/(F23*'Basic model'!G$4))+Calculations!H$2*F23*Calculations!H$17+B23*'Basic model'!$J$4</f>
        <v>98.219368692013106</v>
      </c>
      <c r="C24">
        <f ca="1">B23*(1-'Basic model'!$J$4)*(1-EXP(-D23*'Basic model'!H$4*Calculations!H$17/('Basic model'!K$4*'Basic model'!G$4)))+C23*EXP(-Calculations!H$17/'Basic model'!F$4)</f>
        <v>1.1564417441222534</v>
      </c>
      <c r="D24">
        <f ca="1">C23*(1-EXP(-Calculations!H$17/'Basic model'!F$4))+D23*EXP(-Calculations!H$17/'Basic model'!G$4)</f>
        <v>0.46821257611306022</v>
      </c>
      <c r="E24">
        <f ca="1">D23*(1-'Basic model'!$I$4)*(1-EXP(-Calculations!H$17/'Basic model'!G$4))+E23</f>
        <v>0.15597698775160349</v>
      </c>
      <c r="F24">
        <f t="shared" si="0"/>
        <v>100.00000000000001</v>
      </c>
    </row>
    <row r="25" spans="1:8" ht="15">
      <c r="A25">
        <f ca="1">A24+Calculations!H$17</f>
        <v>1.3800000000000008</v>
      </c>
      <c r="B25">
        <f ca="1">B24*(1-'Basic model'!$J$4)*EXP(-D24*'Basic model'!H$4*Calculations!H$17/(F24*'Basic model'!G$4))+Calculations!H$2*F24*Calculations!H$17+B24*'Basic model'!$J$4</f>
        <v>98.150411594323572</v>
      </c>
      <c r="C25">
        <f ca="1">B24*(1-'Basic model'!$J$4)*(1-EXP(-D24*'Basic model'!H$4*Calculations!H$17/('Basic model'!K$4*'Basic model'!G$4)))+C24*EXP(-Calculations!H$17/'Basic model'!F$4)</f>
        <v>1.191220823082016</v>
      </c>
      <c r="D25">
        <f ca="1">C24*(1-EXP(-Calculations!H$17/'Basic model'!F$4))+D24*EXP(-Calculations!H$17/'Basic model'!G$4)</f>
        <v>0.48855282196992605</v>
      </c>
      <c r="E25">
        <f ca="1">D24*(1-'Basic model'!$I$4)*(1-EXP(-Calculations!H$17/'Basic model'!G$4))+E24</f>
        <v>0.16981476062450349</v>
      </c>
      <c r="F25">
        <f t="shared" si="0"/>
        <v>100.00000000000003</v>
      </c>
      <c r="H25" s="2"/>
    </row>
    <row r="26" spans="1:8" ht="15">
      <c r="A26">
        <f ca="1">A25+Calculations!H$17</f>
        <v>1.4400000000000008</v>
      </c>
      <c r="B26">
        <f ca="1">B25*(1-'Basic model'!$J$4)*EXP(-D25*'Basic model'!H$4*Calculations!H$17/(F25*'Basic model'!G$4))+Calculations!H$2*F25*Calculations!H$17+B25*'Basic model'!$J$4</f>
        <v>98.078510452327876</v>
      </c>
      <c r="C26">
        <f ca="1">B25*(1-'Basic model'!$J$4)*(1-EXP(-D25*'Basic model'!H$4*Calculations!H$17/('Basic model'!K$4*'Basic model'!G$4)))+C25*EXP(-Calculations!H$17/'Basic model'!F$4)</f>
        <v>1.2279160692256186</v>
      </c>
      <c r="D26">
        <f ca="1">C25*(1-EXP(-Calculations!H$17/'Basic model'!F$4))+D25*EXP(-Calculations!H$17/'Basic model'!G$4)</f>
        <v>0.50931979983533016</v>
      </c>
      <c r="E26">
        <f ca="1">D25*(1-'Basic model'!$I$4)*(1-EXP(-Calculations!H$17/'Basic model'!G$4))+E25</f>
        <v>0.18425367861119532</v>
      </c>
      <c r="F26">
        <f t="shared" si="0"/>
        <v>100.00000000000001</v>
      </c>
      <c r="H26" s="2"/>
    </row>
    <row r="27" spans="1:8" ht="15">
      <c r="A27">
        <f ca="1">A26+Calculations!H$17</f>
        <v>1.5000000000000009</v>
      </c>
      <c r="B27">
        <f ca="1">B26*(1-'Basic model'!$J$4)*EXP(-D26*'Basic model'!H$4*Calculations!H$17/(F26*'Basic model'!G$4))+Calculations!H$2*F26*Calculations!H$17+B26*'Basic model'!$J$4</f>
        <v>98.003609076568679</v>
      </c>
      <c r="C27">
        <f ca="1">B26*(1-'Basic model'!$J$4)*(1-EXP(-D26*'Basic model'!H$4*Calculations!H$17/('Basic model'!K$4*'Basic model'!G$4)))+C26*EXP(-Calculations!H$17/'Basic model'!F$4)</f>
        <v>1.2665270407116405</v>
      </c>
      <c r="D27">
        <f ca="1">C26*(1-EXP(-Calculations!H$17/'Basic model'!F$4))+D26*EXP(-Calculations!H$17/'Basic model'!G$4)</f>
        <v>0.53055752917119259</v>
      </c>
      <c r="E27">
        <f ca="1">D26*(1-'Basic model'!$I$4)*(1-EXP(-Calculations!H$17/'Basic model'!G$4))+E26</f>
        <v>0.19930635354850912</v>
      </c>
      <c r="F27">
        <f t="shared" si="0"/>
        <v>100.00000000000001</v>
      </c>
      <c r="H27" s="2"/>
    </row>
    <row r="28" spans="1:8" ht="15">
      <c r="A28">
        <f ca="1">A27+Calculations!H$17</f>
        <v>1.5600000000000009</v>
      </c>
      <c r="B28">
        <f ca="1">B27*(1-'Basic model'!$J$4)*EXP(-D27*'Basic model'!H$4*Calculations!H$17/(F27*'Basic model'!G$4))+Calculations!H$2*F27*Calculations!H$17+B27*'Basic model'!$J$4</f>
        <v>97.925645274872778</v>
      </c>
      <c r="C28">
        <f ca="1">B27*(1-'Basic model'!$J$4)*(1-EXP(-D27*'Basic model'!H$4*Calculations!H$17/('Basic model'!K$4*'Basic model'!G$4)))+C27*EXP(-Calculations!H$17/'Basic model'!F$4)</f>
        <v>1.3070593114729177</v>
      </c>
      <c r="D28">
        <f ca="1">C27*(1-EXP(-Calculations!H$17/'Basic model'!F$4))+D27*EXP(-Calculations!H$17/'Basic model'!G$4)</f>
        <v>0.55230871540933557</v>
      </c>
      <c r="E28">
        <f ca="1">D27*(1-'Basic model'!$I$4)*(1-EXP(-Calculations!H$17/'Basic model'!G$4))+E27</f>
        <v>0.21498669824498554</v>
      </c>
      <c r="F28">
        <f t="shared" si="0"/>
        <v>100.00000000000001</v>
      </c>
      <c r="H28" s="2"/>
    </row>
    <row r="29" spans="1:8">
      <c r="A29">
        <f ca="1">A28+Calculations!H$17</f>
        <v>1.620000000000001</v>
      </c>
      <c r="B29">
        <f ca="1">B28*(1-'Basic model'!$J$4)*EXP(-D28*'Basic model'!H$4*Calculations!H$17/(F28*'Basic model'!G$4))+Calculations!H$2*F28*Calculations!H$17+B28*'Basic model'!$J$4</f>
        <v>97.844551090258648</v>
      </c>
      <c r="C29">
        <f ca="1">B28*(1-'Basic model'!$J$4)*(1-EXP(-D28*'Basic model'!H$4*Calculations!H$17/('Basic model'!K$4*'Basic model'!G$4)))+C28*EXP(-Calculations!H$17/'Basic model'!F$4)</f>
        <v>1.3495240555160162</v>
      </c>
      <c r="D29">
        <f ca="1">C28*(1-EXP(-Calculations!H$17/'Basic model'!F$4))+D28*EXP(-Calculations!H$17/'Basic model'!G$4)</f>
        <v>0.57461496657994016</v>
      </c>
      <c r="E29">
        <f ca="1">D28*(1-'Basic model'!$I$4)*(1-EXP(-Calculations!H$17/'Basic model'!G$4))+E28</f>
        <v>0.23130988764541729</v>
      </c>
      <c r="F29">
        <f t="shared" si="0"/>
        <v>100.00000000000003</v>
      </c>
    </row>
    <row r="30" spans="1:8" ht="15">
      <c r="A30">
        <f ca="1">A29+Calculations!H$17</f>
        <v>1.680000000000001</v>
      </c>
      <c r="B30">
        <f ca="1">B29*(1-'Basic model'!$J$4)*EXP(-D29*'Basic model'!H$4*Calculations!H$17/(F29*'Basic model'!G$4))+Calculations!H$2*F29*Calculations!H$17+B29*'Basic model'!$J$4</f>
        <v>97.760253009499479</v>
      </c>
      <c r="C30">
        <f ca="1">B29*(1-'Basic model'!$J$4)*(1-EXP(-D29*'Basic model'!H$4*Calculations!H$17/('Basic model'!K$4*'Basic model'!G$4)))+C29*EXP(-Calculations!H$17/'Basic model'!F$4)</f>
        <v>1.3939376728509527</v>
      </c>
      <c r="D30">
        <f ca="1">C29*(1-EXP(-Calculations!H$17/'Basic model'!F$4))+D29*EXP(-Calculations!H$17/'Basic model'!G$4)</f>
        <v>0.59751699125185753</v>
      </c>
      <c r="E30">
        <f ca="1">D29*(1-'Basic model'!$I$4)*(1-EXP(-Calculations!H$17/'Basic model'!G$4))+E29</f>
        <v>0.24829232639772925</v>
      </c>
      <c r="F30">
        <f t="shared" si="0"/>
        <v>100.00000000000001</v>
      </c>
      <c r="H30" s="2"/>
    </row>
    <row r="31" spans="1:8" ht="15">
      <c r="A31">
        <f ca="1">A30+Calculations!H$17</f>
        <v>1.7400000000000011</v>
      </c>
      <c r="B31">
        <f ca="1">B30*(1-'Basic model'!$J$4)*EXP(-D30*'Basic model'!H$4*Calculations!H$17/(F30*'Basic model'!G$4))+Calculations!H$2*F30*Calculations!H$17+B30*'Basic model'!$J$4</f>
        <v>97.672672145289823</v>
      </c>
      <c r="C31">
        <f ca="1">B30*(1-'Basic model'!$J$4)*(1-EXP(-D30*'Basic model'!H$4*Calculations!H$17/('Basic model'!K$4*'Basic model'!G$4)))+C30*EXP(-Calculations!H$17/'Basic model'!F$4)</f>
        <v>1.4403214528728605</v>
      </c>
      <c r="D31">
        <f ca="1">C30*(1-EXP(-Calculations!H$17/'Basic model'!F$4))+D30*EXP(-Calculations!H$17/'Basic model'!G$4)</f>
        <v>0.62105477956745236</v>
      </c>
      <c r="E31">
        <f ca="1">D30*(1-'Basic model'!$I$4)*(1-EXP(-Calculations!H$17/'Basic model'!G$4))+E30</f>
        <v>0.26595162226987862</v>
      </c>
      <c r="F31">
        <f t="shared" si="0"/>
        <v>100.00000000000003</v>
      </c>
      <c r="H31" s="2"/>
    </row>
    <row r="32" spans="1:8">
      <c r="A32">
        <f ca="1">A31+Calculations!H$17</f>
        <v>1.8000000000000012</v>
      </c>
      <c r="B32">
        <f ca="1">B31*(1-'Basic model'!$J$4)*EXP(-D31*'Basic model'!H$4*Calculations!H$17/(F31*'Basic model'!G$4))+Calculations!H$2*F31*Calculations!H$17+B31*'Basic model'!$J$4</f>
        <v>97.581724394715167</v>
      </c>
      <c r="C32">
        <f ca="1">B31*(1-'Basic model'!$J$4)*(1-EXP(-D31*'Basic model'!H$4*Calculations!H$17/('Basic model'!K$4*'Basic model'!G$4)))+C31*EXP(-Calculations!H$17/'Basic model'!F$4)</f>
        <v>1.4887012713892274</v>
      </c>
      <c r="D32">
        <f ca="1">C31*(1-EXP(-Calculations!H$17/'Basic model'!F$4))+D31*EXP(-Calculations!H$17/'Basic model'!G$4)</f>
        <v>0.64526776897848237</v>
      </c>
      <c r="E32">
        <f ca="1">D31*(1-'Basic model'!$I$4)*(1-EXP(-Calculations!H$17/'Basic model'!G$4))+E31</f>
        <v>0.28430656491714357</v>
      </c>
      <c r="F32">
        <f t="shared" si="0"/>
        <v>100.00000000000003</v>
      </c>
    </row>
    <row r="33" spans="1:8">
      <c r="A33">
        <f ca="1">A32+Calculations!H$17</f>
        <v>1.8600000000000012</v>
      </c>
      <c r="B33">
        <f ca="1">B32*(1-'Basic model'!$J$4)*EXP(-D32*'Basic model'!H$4*Calculations!H$17/(F32*'Basic model'!G$4))+Calculations!H$2*F32*Calculations!H$17+B32*'Basic model'!$J$4</f>
        <v>97.487320576501219</v>
      </c>
      <c r="C33">
        <f ca="1">B32*(1-'Basic model'!$J$4)*(1-EXP(-D32*'Basic model'!H$4*Calculations!H$17/('Basic model'!K$4*'Basic model'!G$4)))+C32*EXP(-Calculations!H$17/'Basic model'!F$4)</f>
        <v>1.539107317821605</v>
      </c>
      <c r="D33">
        <f ca="1">C32*(1-EXP(-Calculations!H$17/'Basic model'!F$4))+D32*EXP(-Calculations!H$17/'Basic model'!G$4)</f>
        <v>0.67019499612954503</v>
      </c>
      <c r="E33">
        <f ca="1">D32*(1-'Basic model'!$I$4)*(1-EXP(-Calculations!H$17/'Basic model'!G$4))+E32</f>
        <v>0.30337710954764713</v>
      </c>
      <c r="F33">
        <f t="shared" si="0"/>
        <v>100.00000000000001</v>
      </c>
    </row>
    <row r="34" spans="1:8" ht="15">
      <c r="A34">
        <f ca="1">A33+Calculations!H$17</f>
        <v>1.9200000000000013</v>
      </c>
      <c r="B34">
        <f ca="1">B33*(1-'Basic model'!$J$4)*EXP(-D33*'Basic model'!H$4*Calculations!H$17/(F33*'Basic model'!G$4))+Calculations!H$2*F33*Calculations!H$17+B33*'Basic model'!$J$4</f>
        <v>97.389366549320158</v>
      </c>
      <c r="C34">
        <f ca="1">B33*(1-'Basic model'!$J$4)*(1-EXP(-D33*'Basic model'!H$4*Calculations!H$17/('Basic model'!K$4*'Basic model'!G$4)))+C33*EXP(-Calculations!H$17/'Basic model'!F$4)</f>
        <v>1.591573849412856</v>
      </c>
      <c r="D34">
        <f ca="1">C33*(1-EXP(-Calculations!H$17/'Basic model'!F$4))+D33*EXP(-Calculations!H$17/'Basic model'!G$4)</f>
        <v>0.69587523619028091</v>
      </c>
      <c r="E34">
        <f ca="1">D33*(1-'Basic model'!$I$4)*(1-EXP(-Calculations!H$17/'Basic model'!G$4))+E33</f>
        <v>0.3231843650767155</v>
      </c>
      <c r="F34">
        <f t="shared" ref="F34:F65" si="2">B34+C34+D34+E34</f>
        <v>100</v>
      </c>
      <c r="H34" s="2"/>
    </row>
    <row r="35" spans="1:8" ht="15">
      <c r="A35">
        <f ca="1">A34+Calculations!H$17</f>
        <v>1.9800000000000013</v>
      </c>
      <c r="B35">
        <f ca="1">B34*(1-'Basic model'!$J$4)*EXP(-D34*'Basic model'!H$4*Calculations!H$17/(F34*'Basic model'!G$4))+Calculations!H$2*F34*Calculations!H$17+B34*'Basic model'!$J$4</f>
        <v>97.287763313252299</v>
      </c>
      <c r="C35">
        <f ca="1">B34*(1-'Basic model'!$J$4)*(1-EXP(-D34*'Basic model'!H$4*Calculations!H$17/('Basic model'!K$4*'Basic model'!G$4)))+C34*EXP(-Calculations!H$17/'Basic model'!F$4)</f>
        <v>1.6461389695431694</v>
      </c>
      <c r="D35">
        <f ca="1">C34*(1-EXP(-Calculations!H$17/'Basic model'!F$4))+D34*EXP(-Calculations!H$17/'Basic model'!G$4)</f>
        <v>0.72234713080541535</v>
      </c>
      <c r="E35">
        <f ca="1">D34*(1-'Basic model'!$I$4)*(1-EXP(-Calculations!H$17/'Basic model'!G$4))+E34</f>
        <v>0.34375058639912515</v>
      </c>
      <c r="F35">
        <f t="shared" si="2"/>
        <v>100.00000000000001</v>
      </c>
      <c r="H35" s="2"/>
    </row>
    <row r="36" spans="1:8" ht="15">
      <c r="A36">
        <f ca="1">A35+Calculations!H$17</f>
        <v>2.0400000000000014</v>
      </c>
      <c r="B36">
        <f ca="1">B35*(1-'Basic model'!$J$4)*EXP(-D35*'Basic model'!H$4*Calculations!H$17/(F35*'Basic model'!G$4))+Calculations!H$2*F35*Calculations!H$17+B35*'Basic model'!$J$4</f>
        <v>97.182407096342843</v>
      </c>
      <c r="C36">
        <f ca="1">B35*(1-'Basic model'!$J$4)*(1-EXP(-D35*'Basic model'!H$4*Calculations!H$17/('Basic model'!K$4*'Basic model'!G$4)))+C35*EXP(-Calculations!H$17/'Basic model'!F$4)</f>
        <v>1.7028444275027703</v>
      </c>
      <c r="D36">
        <f ca="1">C35*(1-EXP(-Calculations!H$17/'Basic model'!F$4))+D35*EXP(-Calculations!H$17/'Basic model'!G$4)</f>
        <v>0.74964930571155219</v>
      </c>
      <c r="E36">
        <f ca="1">D35*(1-'Basic model'!$I$4)*(1-EXP(-Calculations!H$17/'Basic model'!G$4))+E35</f>
        <v>0.36509917044284518</v>
      </c>
      <c r="F36">
        <f t="shared" si="2"/>
        <v>100.00000000000001</v>
      </c>
      <c r="H36" s="2"/>
    </row>
    <row r="37" spans="1:8">
      <c r="A37">
        <f ca="1">A36+Calculations!H$17</f>
        <v>2.1000000000000014</v>
      </c>
      <c r="B37">
        <f ca="1">B36*(1-'Basic model'!$J$4)*EXP(-D36*'Basic model'!H$4*Calculations!H$17/(F36*'Basic model'!G$4))+Calculations!H$2*F36*Calculations!H$17+B36*'Basic model'!$J$4</f>
        <v>97.073189428052302</v>
      </c>
      <c r="C37">
        <f ca="1">B36*(1-'Basic model'!$J$4)*(1-EXP(-D36*'Basic model'!H$4*Calculations!H$17/('Basic model'!K$4*'Basic model'!G$4)))+C36*EXP(-Calculations!H$17/'Basic model'!F$4)</f>
        <v>1.761735437288567</v>
      </c>
      <c r="D37">
        <f ca="1">C36*(1-EXP(-Calculations!H$17/'Basic model'!F$4))+D36*EXP(-Calculations!H$17/'Basic model'!G$4)</f>
        <v>0.77782047896025641</v>
      </c>
      <c r="E37">
        <f ca="1">D36*(1-'Basic model'!$I$4)*(1-EXP(-Calculations!H$17/'Basic model'!G$4))+E36</f>
        <v>0.3872546556988814</v>
      </c>
      <c r="F37">
        <f t="shared" si="2"/>
        <v>100</v>
      </c>
    </row>
    <row r="38" spans="1:8" ht="15">
      <c r="A38">
        <f ca="1">A37+Calculations!H$17</f>
        <v>2.1600000000000015</v>
      </c>
      <c r="B38">
        <f ca="1">B37*(1-'Basic model'!$J$4)*EXP(-D37*'Basic model'!H$4*Calculations!H$17/(F37*'Basic model'!G$4))+Calculations!H$2*F37*Calculations!H$17+B37*'Basic model'!$J$4</f>
        <v>96.959997201273993</v>
      </c>
      <c r="C38">
        <f ca="1">B37*(1-'Basic model'!$J$4)*(1-EXP(-D37*'Basic model'!H$4*Calculations!H$17/('Basic model'!K$4*'Basic model'!G$4)))+C37*EXP(-Calculations!H$17/'Basic model'!F$4)</f>
        <v>1.8228605131891313</v>
      </c>
      <c r="D38">
        <f ca="1">C37*(1-EXP(-Calculations!H$17/'Basic model'!F$4))+D37*EXP(-Calculations!H$17/'Basic model'!G$4)</f>
        <v>0.80689956058729151</v>
      </c>
      <c r="E38">
        <f ca="1">D37*(1-'Basic model'!$I$4)*(1-EXP(-Calculations!H$17/'Basic model'!G$4))+E37</f>
        <v>0.41024272494959563</v>
      </c>
      <c r="F38">
        <f t="shared" si="2"/>
        <v>100.00000000000001</v>
      </c>
      <c r="H38" s="2"/>
    </row>
    <row r="39" spans="1:8" ht="15">
      <c r="A39">
        <f ca="1">A38+Calculations!H$17</f>
        <v>2.2200000000000015</v>
      </c>
      <c r="B39">
        <f ca="1">B38*(1-'Basic model'!$J$4)*EXP(-D38*'Basic model'!H$4*Calculations!H$17/(F38*'Basic model'!G$4))+Calculations!H$2*F38*Calculations!H$17+B38*'Basic model'!$J$4</f>
        <v>96.842712724482141</v>
      </c>
      <c r="C39">
        <f ca="1">B38*(1-'Basic model'!$J$4)*(1-EXP(-D38*'Basic model'!H$4*Calculations!H$17/('Basic model'!K$4*'Basic model'!G$4)))+C38*EXP(-Calculations!H$17/'Basic model'!F$4)</f>
        <v>1.8862713200981793</v>
      </c>
      <c r="D39">
        <f ca="1">C38*(1-EXP(-Calculations!H$17/'Basic model'!F$4))+D38*EXP(-Calculations!H$17/'Basic model'!G$4)</f>
        <v>0.83692574447698831</v>
      </c>
      <c r="E39">
        <f ca="1">D38*(1-'Basic model'!$I$4)*(1-EXP(-Calculations!H$17/'Basic model'!G$4))+E38</f>
        <v>0.43409021094269623</v>
      </c>
      <c r="F39">
        <f t="shared" si="2"/>
        <v>100</v>
      </c>
      <c r="H39" s="2"/>
    </row>
    <row r="40" spans="1:8" ht="15">
      <c r="A40">
        <f ca="1">A39+Calculations!H$17</f>
        <v>2.2800000000000016</v>
      </c>
      <c r="B40">
        <f ca="1">B39*(1-'Basic model'!$J$4)*EXP(-D39*'Basic model'!H$4*Calculations!H$17/(F39*'Basic model'!G$4))+Calculations!H$2*F39*Calculations!H$17+B39*'Basic model'!$J$4</f>
        <v>96.721213765477884</v>
      </c>
      <c r="C40">
        <f ca="1">B39*(1-'Basic model'!$J$4)*(1-EXP(-D39*'Basic model'!H$4*Calculations!H$17/('Basic model'!K$4*'Basic model'!G$4)))+C39*EXP(-Calculations!H$17/'Basic model'!F$4)</f>
        <v>1.9520225366541863</v>
      </c>
      <c r="D40">
        <f ca="1">C39*(1-EXP(-Calculations!H$17/'Basic model'!F$4))+D39*EXP(-Calculations!H$17/'Basic model'!G$4)</f>
        <v>0.86793859308770616</v>
      </c>
      <c r="E40">
        <f ca="1">D39*(1-'Basic model'!$I$4)*(1-EXP(-Calculations!H$17/'Basic model'!G$4))+E39</f>
        <v>0.4588251047802312</v>
      </c>
      <c r="F40">
        <f t="shared" si="2"/>
        <v>100</v>
      </c>
      <c r="H40" s="2"/>
    </row>
    <row r="41" spans="1:8" ht="15">
      <c r="A41">
        <f ca="1">A40+Calculations!H$17</f>
        <v>2.3400000000000016</v>
      </c>
      <c r="B41">
        <f ca="1">B40*(1-'Basic model'!$J$4)*EXP(-D40*'Basic model'!H$4*Calculations!H$17/(F40*'Basic model'!G$4))+Calculations!H$2*F40*Calculations!H$17+B40*'Basic model'!$J$4</f>
        <v>96.595373588116288</v>
      </c>
      <c r="C41">
        <f ca="1">B40*(1-'Basic model'!$J$4)*(1-EXP(-D40*'Basic model'!H$4*Calculations!H$17/('Basic model'!K$4*'Basic model'!G$4)))+C40*EXP(-Calculations!H$17/'Basic model'!F$4)</f>
        <v>2.0201717294436801</v>
      </c>
      <c r="D41">
        <f ca="1">C40*(1-EXP(-Calculations!H$17/'Basic model'!F$4))+D40*EXP(-Calculations!H$17/'Basic model'!G$4)</f>
        <v>0.89997811562844277</v>
      </c>
      <c r="E41">
        <f ca="1">D40*(1-'Basic model'!$I$4)*(1-EXP(-Calculations!H$17/'Basic model'!G$4))+E40</f>
        <v>0.48447656681159684</v>
      </c>
      <c r="F41">
        <f t="shared" si="2"/>
        <v>100</v>
      </c>
      <c r="H41" s="2"/>
    </row>
    <row r="42" spans="1:8" ht="15">
      <c r="A42">
        <f ca="1">A41+Calculations!H$17</f>
        <v>2.4000000000000017</v>
      </c>
      <c r="B42">
        <f ca="1">B41*(1-'Basic model'!$J$4)*EXP(-D41*'Basic model'!H$4*Calculations!H$17/(F41*'Basic model'!G$4))+Calculations!H$2*F41*Calculations!H$17+B41*'Basic model'!$J$4</f>
        <v>96.465060983325543</v>
      </c>
      <c r="C42">
        <f ca="1">B41*(1-'Basic model'!$J$4)*(1-EXP(-D41*'Basic model'!H$4*Calculations!H$17/('Basic model'!K$4*'Basic model'!G$4)))+C41*EXP(-Calculations!H$17/'Basic model'!F$4)</f>
        <v>2.0907792366303353</v>
      </c>
      <c r="D42">
        <f ca="1">C41*(1-EXP(-Calculations!H$17/'Basic model'!F$4))+D41*EXP(-Calculations!H$17/'Basic model'!G$4)</f>
        <v>0.93308484020712057</v>
      </c>
      <c r="E42">
        <f ca="1">D41*(1-'Basic model'!$I$4)*(1-EXP(-Calculations!H$17/'Basic model'!G$4))+E41</f>
        <v>0.51107493983701446</v>
      </c>
      <c r="F42">
        <f t="shared" si="2"/>
        <v>100.00000000000001</v>
      </c>
      <c r="H42" s="2"/>
    </row>
    <row r="43" spans="1:8">
      <c r="A43">
        <f ca="1">A42+Calculations!H$17</f>
        <v>2.4600000000000017</v>
      </c>
      <c r="B43">
        <f ca="1">B42*(1-'Basic model'!$J$4)*EXP(-D42*'Basic model'!H$4*Calculations!H$17/(F42*'Basic model'!G$4))+Calculations!H$2*F42*Calculations!H$17+B42*'Basic model'!$J$4</f>
        <v>96.330140295667277</v>
      </c>
      <c r="C43">
        <f ca="1">B42*(1-'Basic model'!$J$4)*(1-EXP(-D42*'Basic model'!H$4*Calculations!H$17/('Basic model'!K$4*'Basic model'!G$4)))+C42*EXP(-Calculations!H$17/'Basic model'!F$4)</f>
        <v>2.1639080594821332</v>
      </c>
      <c r="D43">
        <f ca="1">C42*(1-EXP(-Calculations!H$17/'Basic model'!F$4))+D42*EXP(-Calculations!H$17/'Basic model'!G$4)</f>
        <v>0.96729988040729054</v>
      </c>
      <c r="E43">
        <f ca="1">D42*(1-'Basic model'!$I$4)*(1-EXP(-Calculations!H$17/'Basic model'!G$4))+E42</f>
        <v>0.53865176444331142</v>
      </c>
      <c r="F43">
        <f t="shared" si="2"/>
        <v>100.00000000000003</v>
      </c>
    </row>
    <row r="44" spans="1:8">
      <c r="A44">
        <f ca="1">A43+Calculations!H$17</f>
        <v>2.5200000000000018</v>
      </c>
      <c r="B44">
        <f ca="1">B43*(1-'Basic model'!$J$4)*EXP(-D43*'Basic model'!H$4*Calculations!H$17/(F43*'Basic model'!G$4))+Calculations!H$2*F43*Calculations!H$17+B43*'Basic model'!$J$4</f>
        <v>96.190471446634788</v>
      </c>
      <c r="C44">
        <f ca="1">B43*(1-'Basic model'!$J$4)*(1-EXP(-D43*'Basic model'!H$4*Calculations!H$17/('Basic model'!K$4*'Basic model'!G$4)))+C43*EXP(-Calculations!H$17/'Basic model'!F$4)</f>
        <v>2.2396237603665408</v>
      </c>
      <c r="D44">
        <f ca="1">C43*(1-EXP(-Calculations!H$17/'Basic model'!F$4))+D43*EXP(-Calculations!H$17/'Basic model'!G$4)</f>
        <v>1.0026649966913388</v>
      </c>
      <c r="E44">
        <f ca="1">D43*(1-'Basic model'!$I$4)*(1-EXP(-Calculations!H$17/'Basic model'!G$4))+E43</f>
        <v>0.56723979630734078</v>
      </c>
      <c r="F44">
        <f t="shared" si="2"/>
        <v>100</v>
      </c>
    </row>
    <row r="45" spans="1:8">
      <c r="A45">
        <f ca="1">A44+Calculations!H$17</f>
        <v>2.5800000000000018</v>
      </c>
      <c r="B45">
        <f ca="1">B44*(1-'Basic model'!$J$4)*EXP(-D44*'Basic model'!H$4*Calculations!H$17/(F44*'Basic model'!G$4))+Calculations!H$2*F44*Calculations!H$17+B44*'Basic model'!$J$4</f>
        <v>96.045909955842575</v>
      </c>
      <c r="C45">
        <f ca="1">B44*(1-'Basic model'!$J$4)*(1-EXP(-D44*'Basic model'!H$4*Calculations!H$17/('Basic model'!K$4*'Basic model'!G$4)))+C44*EXP(-Calculations!H$17/'Basic model'!F$4)</f>
        <v>2.3179943658690325</v>
      </c>
      <c r="D45">
        <f ca="1">C44*(1-EXP(-Calculations!H$17/'Basic model'!F$4))+D44*EXP(-Calculations!H$17/'Basic model'!G$4)</f>
        <v>1.0392226529742563</v>
      </c>
      <c r="E45">
        <f ca="1">D44*(1-'Basic model'!$I$4)*(1-EXP(-Calculations!H$17/'Basic model'!G$4))+E44</f>
        <v>0.5968730253141401</v>
      </c>
      <c r="F45">
        <f t="shared" si="2"/>
        <v>100</v>
      </c>
    </row>
    <row r="46" spans="1:8">
      <c r="A46">
        <f ca="1">A45+Calculations!H$17</f>
        <v>2.6400000000000019</v>
      </c>
      <c r="B46">
        <f ca="1">B45*(1-'Basic model'!$J$4)*EXP(-D45*'Basic model'!H$4*Calculations!H$17/(F45*'Basic model'!G$4))+Calculations!H$2*F45*Calculations!H$17+B45*'Basic model'!$J$4</f>
        <v>95.89630696122498</v>
      </c>
      <c r="C46">
        <f ca="1">B45*(1-'Basic model'!$J$4)*(1-EXP(-D45*'Basic model'!H$4*Calculations!H$17/('Basic model'!K$4*'Basic model'!G$4)))+C45*EXP(-Calculations!H$17/'Basic model'!F$4)</f>
        <v>2.3990902737657982</v>
      </c>
      <c r="D46">
        <f ca="1">C45*(1-EXP(-Calculations!H$17/'Basic model'!F$4))+D45*EXP(-Calculations!H$17/'Basic model'!G$4)</f>
        <v>1.0770160686621217</v>
      </c>
      <c r="E46">
        <f ca="1">D45*(1-'Basic model'!$I$4)*(1-EXP(-Calculations!H$17/'Basic model'!G$4))+E45</f>
        <v>0.62758669634709807</v>
      </c>
      <c r="F46">
        <f t="shared" si="2"/>
        <v>99.999999999999986</v>
      </c>
    </row>
    <row r="47" spans="1:8">
      <c r="A47">
        <f ca="1">A46+Calculations!H$17</f>
        <v>2.700000000000002</v>
      </c>
      <c r="B47">
        <f ca="1">B46*(1-'Basic model'!$J$4)*EXP(-D46*'Basic model'!H$4*Calculations!H$17/(F46*'Basic model'!G$4))+Calculations!H$2*F46*Calculations!H$17+B46*'Basic model'!$J$4</f>
        <v>95.741509239333936</v>
      </c>
      <c r="C47">
        <f ca="1">B46*(1-'Basic model'!$J$4)*(1-EXP(-D46*'Basic model'!H$4*Calculations!H$17/('Basic model'!K$4*'Basic model'!G$4)))+C46*EXP(-Calculations!H$17/'Basic model'!F$4)</f>
        <v>2.4829841626467246</v>
      </c>
      <c r="D47">
        <f ca="1">C46*(1-EXP(-Calculations!H$17/'Basic model'!F$4))+D46*EXP(-Calculations!H$17/'Basic model'!G$4)</f>
        <v>1.1160892664032411</v>
      </c>
      <c r="E47">
        <f ca="1">D46*(1-'Basic model'!$I$4)*(1-EXP(-Calculations!H$17/'Basic model'!G$4))+E46</f>
        <v>0.6594173316160904</v>
      </c>
      <c r="F47">
        <f t="shared" si="2"/>
        <v>99.999999999999986</v>
      </c>
    </row>
    <row r="48" spans="1:8">
      <c r="A48">
        <f ca="1">A47+Calculations!H$17</f>
        <v>2.760000000000002</v>
      </c>
      <c r="B48">
        <f ca="1">B47*(1-'Basic model'!$J$4)*EXP(-D47*'Basic model'!H$4*Calculations!H$17/(F47*'Basic model'!G$4))+Calculations!H$2*F47*Calculations!H$17+B47*'Basic model'!$J$4</f>
        <v>95.581359226804224</v>
      </c>
      <c r="C48">
        <f ca="1">B47*(1-'Basic model'!$J$4)*(1-EXP(-D47*'Basic model'!H$4*Calculations!H$17/('Basic model'!K$4*'Basic model'!G$4)))+C47*EXP(-Calculations!H$17/'Basic model'!F$4)</f>
        <v>2.5697509030419079</v>
      </c>
      <c r="D48">
        <f ca="1">C47*(1-EXP(-Calculations!H$17/'Basic model'!F$4))+D47*EXP(-Calculations!H$17/'Basic model'!G$4)</f>
        <v>1.1564871157569847</v>
      </c>
      <c r="E48">
        <f ca="1">D47*(1-'Basic model'!$I$4)*(1-EXP(-Calculations!H$17/'Basic model'!G$4))+E47</f>
        <v>0.69240275439687515</v>
      </c>
      <c r="F48">
        <f t="shared" si="2"/>
        <v>100</v>
      </c>
    </row>
    <row r="49" spans="1:6">
      <c r="A49">
        <f ca="1">A48+Calculations!H$17</f>
        <v>2.8200000000000021</v>
      </c>
      <c r="B49">
        <f ca="1">B48*(1-'Basic model'!$J$4)*EXP(-D48*'Basic model'!H$4*Calculations!H$17/(F48*'Basic model'!G$4))+Calculations!H$2*F48*Calculations!H$17+B48*'Basic model'!$J$4</f>
        <v>95.415695044039708</v>
      </c>
      <c r="C49">
        <f ca="1">B48*(1-'Basic model'!$J$4)*(1-EXP(-D48*'Basic model'!H$4*Calculations!H$17/('Basic model'!K$4*'Basic model'!G$4)))+C48*EXP(-Calculations!H$17/'Basic model'!F$4)</f>
        <v>2.6594674689537872</v>
      </c>
      <c r="D49">
        <f ca="1">C48*(1-EXP(-Calculations!H$17/'Basic model'!F$4))+D48*EXP(-Calculations!H$17/'Basic model'!G$4)</f>
        <v>1.1982553729454053</v>
      </c>
      <c r="E49">
        <f ca="1">D48*(1-'Basic model'!$I$4)*(1-EXP(-Calculations!H$17/'Basic model'!G$4))+E48</f>
        <v>0.72658211406109752</v>
      </c>
      <c r="F49">
        <f t="shared" si="2"/>
        <v>100.00000000000001</v>
      </c>
    </row>
    <row r="50" spans="1:6">
      <c r="A50">
        <f ca="1">A49+Calculations!H$17</f>
        <v>2.8800000000000021</v>
      </c>
      <c r="B50">
        <f ca="1">B49*(1-'Basic model'!$J$4)*EXP(-D49*'Basic model'!H$4*Calculations!H$17/(F49*'Basic model'!G$4))+Calculations!H$2*F49*Calculations!H$17+B49*'Basic model'!$J$4</f>
        <v>95.244350522164027</v>
      </c>
      <c r="C50">
        <f ca="1">B49*(1-'Basic model'!$J$4)*(1-EXP(-D49*'Basic model'!H$4*Calculations!H$17/('Basic model'!K$4*'Basic model'!G$4)))+C49*EXP(-Calculations!H$17/'Basic model'!F$4)</f>
        <v>2.7522128487394464</v>
      </c>
      <c r="D50">
        <f ca="1">C49*(1-EXP(-Calculations!H$17/'Basic model'!F$4))+D49*EXP(-Calculations!H$17/'Basic model'!G$4)</f>
        <v>1.2414407168153991</v>
      </c>
      <c r="E50">
        <f ca="1">D49*(1-'Basic model'!$I$4)*(1-EXP(-Calculations!H$17/'Basic model'!G$4))+E49</f>
        <v>0.76199591228113239</v>
      </c>
      <c r="F50">
        <f t="shared" si="2"/>
        <v>100.00000000000001</v>
      </c>
    </row>
    <row r="51" spans="1:6">
      <c r="A51">
        <f ca="1">A50+Calculations!H$17</f>
        <v>2.9400000000000022</v>
      </c>
      <c r="B51">
        <f ca="1">B50*(1-'Basic model'!$J$4)*EXP(-D50*'Basic model'!H$4*Calculations!H$17/(F50*'Basic model'!G$4))+Calculations!H$2*F50*Calculations!H$17+B50*'Basic model'!$J$4</f>
        <v>95.067155234274836</v>
      </c>
      <c r="C51">
        <f ca="1">B50*(1-'Basic model'!$J$4)*(1-EXP(-D50*'Basic model'!H$4*Calculations!H$17/('Basic model'!K$4*'Basic model'!G$4)))+C50*EXP(-Calculations!H$17/'Basic model'!F$4)</f>
        <v>2.848067954323203</v>
      </c>
      <c r="D51">
        <f ca="1">C50*(1-EXP(-Calculations!H$17/'Basic model'!F$4))+D50*EXP(-Calculations!H$17/'Basic model'!G$4)</f>
        <v>1.2860907811041971</v>
      </c>
      <c r="E51">
        <f ca="1">D50*(1-'Basic model'!$I$4)*(1-EXP(-Calculations!H$17/'Basic model'!G$4))+E50</f>
        <v>0.79868603029776908</v>
      </c>
      <c r="F51">
        <f t="shared" si="2"/>
        <v>100</v>
      </c>
    </row>
    <row r="52" spans="1:6">
      <c r="A52">
        <f ca="1">A51+Calculations!H$17</f>
        <v>3.0000000000000022</v>
      </c>
      <c r="B52">
        <f ca="1">B51*(1-'Basic model'!$J$4)*EXP(-D51*'Basic model'!H$4*Calculations!H$17/(F51*'Basic model'!G$4))+Calculations!H$2*F51*Calculations!H$17+B51*'Basic model'!$J$4</f>
        <v>94.8839345320403</v>
      </c>
      <c r="C52">
        <f ca="1">B51*(1-'Basic model'!$J$4)*(1-EXP(-D51*'Basic model'!H$4*Calculations!H$17/('Basic model'!K$4*'Basic model'!G$4)))+C51*EXP(-Calculations!H$17/'Basic model'!F$4)</f>
        <v>2.9471155277501273</v>
      </c>
      <c r="D52">
        <f ca="1">C51*(1-EXP(-Calculations!H$17/'Basic model'!F$4))+D51*EXP(-Calculations!H$17/'Basic model'!G$4)</f>
        <v>1.3322541830680943</v>
      </c>
      <c r="E52">
        <f ca="1">D51*(1-'Basic model'!$I$4)*(1-EXP(-Calculations!H$17/'Basic model'!G$4))+E51</f>
        <v>0.83669575714148603</v>
      </c>
      <c r="F52">
        <f t="shared" si="2"/>
        <v>100</v>
      </c>
    </row>
    <row r="53" spans="1:6">
      <c r="A53">
        <f ca="1">A52+Calculations!H$17</f>
        <v>3.0600000000000023</v>
      </c>
      <c r="B53">
        <f ca="1">B52*(1-'Basic model'!$J$4)*EXP(-D52*'Basic model'!H$4*Calculations!H$17/(F52*'Basic model'!G$4))+Calculations!H$2*F52*Calculations!H$17+B52*'Basic model'!$J$4</f>
        <v>94.694509588680248</v>
      </c>
      <c r="C53">
        <f ca="1">B52*(1-'Basic model'!$J$4)*(1-EXP(-D52*'Basic model'!H$4*Calculations!H$17/('Basic model'!K$4*'Basic model'!G$4)))+C52*EXP(-Calculations!H$17/'Basic model'!F$4)</f>
        <v>3.049440044116615</v>
      </c>
      <c r="D53">
        <f ca="1">C52*(1-EXP(-Calculations!H$17/'Basic model'!F$4))+D52*EXP(-Calculations!H$17/'Basic model'!G$4)</f>
        <v>1.3799805485033103</v>
      </c>
      <c r="E53">
        <f ca="1">D52*(1-'Basic model'!$I$4)*(1-EXP(-Calculations!H$17/'Basic model'!G$4))+E52</f>
        <v>0.87606981869983169</v>
      </c>
      <c r="F53">
        <f t="shared" si="2"/>
        <v>100.00000000000001</v>
      </c>
    </row>
    <row r="54" spans="1:6">
      <c r="A54">
        <f ca="1">A53+Calculations!H$17</f>
        <v>3.1200000000000023</v>
      </c>
      <c r="B54">
        <f ca="1">B53*(1-'Basic model'!$J$4)*EXP(-D53*'Basic model'!H$4*Calculations!H$17/(F53*'Basic model'!G$4))+Calculations!H$2*F53*Calculations!H$17+B53*'Basic model'!$J$4</f>
        <v>94.49869744938178</v>
      </c>
      <c r="C54">
        <f ca="1">B53*(1-'Basic model'!$J$4)*(1-EXP(-D53*'Basic model'!H$4*Calculations!H$17/('Basic model'!K$4*'Basic model'!G$4)))+C53*EXP(-Calculations!H$17/'Basic model'!F$4)</f>
        <v>3.1551276099353993</v>
      </c>
      <c r="D54">
        <f ca="1">C53*(1-EXP(-Calculations!H$17/'Basic model'!F$4))+D53*EXP(-Calculations!H$17/'Basic model'!G$4)</f>
        <v>1.4293205331585381</v>
      </c>
      <c r="E54">
        <f ca="1">D53*(1-'Basic model'!$I$4)*(1-EXP(-Calculations!H$17/'Basic model'!G$4))+E53</f>
        <v>0.91685440752428404</v>
      </c>
      <c r="F54">
        <f t="shared" si="2"/>
        <v>100</v>
      </c>
    </row>
    <row r="55" spans="1:6">
      <c r="A55">
        <f ca="1">A54+Calculations!H$17</f>
        <v>3.1800000000000024</v>
      </c>
      <c r="B55">
        <f ca="1">B54*(1-'Basic model'!$J$4)*EXP(-D54*'Basic model'!H$4*Calculations!H$17/(F54*'Basic model'!G$4))+Calculations!H$2*F54*Calculations!H$17+B54*'Basic model'!$J$4</f>
        <v>94.296311090209159</v>
      </c>
      <c r="C55">
        <f ca="1">B54*(1-'Basic model'!$J$4)*(1-EXP(-D54*'Basic model'!H$4*Calculations!H$17/('Basic model'!K$4*'Basic model'!G$4)))+C54*EXP(-Calculations!H$17/'Basic model'!F$4)</f>
        <v>3.2642658560100033</v>
      </c>
      <c r="D55">
        <f ca="1">C54*(1-EXP(-Calculations!H$17/'Basic model'!F$4))+D54*EXP(-Calculations!H$17/'Basic model'!G$4)</f>
        <v>1.480325840510887</v>
      </c>
      <c r="E55">
        <f ca="1">D54*(1-'Basic model'!$I$4)*(1-EXP(-Calculations!H$17/'Basic model'!G$4))+E54</f>
        <v>0.95909721326994646</v>
      </c>
      <c r="F55">
        <f t="shared" si="2"/>
        <v>99.999999999999986</v>
      </c>
    </row>
    <row r="56" spans="1:6">
      <c r="A56">
        <f ca="1">A55+Calculations!H$17</f>
        <v>3.2400000000000024</v>
      </c>
      <c r="B56">
        <f ca="1">B55*(1-'Basic model'!$J$4)*EXP(-D55*'Basic model'!H$4*Calculations!H$17/(F55*'Basic model'!G$4))+Calculations!H$2*F55*Calculations!H$17+B55*'Basic model'!$J$4</f>
        <v>94.087159486580589</v>
      </c>
      <c r="C56">
        <f ca="1">B55*(1-'Basic model'!$J$4)*(1-EXP(-D55*'Basic model'!H$4*Calculations!H$17/('Basic model'!K$4*'Basic model'!G$4)))+C55*EXP(-Calculations!H$17/'Basic model'!F$4)</f>
        <v>3.3769438239083787</v>
      </c>
      <c r="D56">
        <f ca="1">C55*(1-EXP(-Calculations!H$17/'Basic model'!F$4))+D55*EXP(-Calculations!H$17/'Basic model'!G$4)</f>
        <v>1.5330492358504295</v>
      </c>
      <c r="E56">
        <f ca="1">D55*(1-'Basic model'!$I$4)*(1-EXP(-Calculations!H$17/'Basic model'!G$4))+E55</f>
        <v>1.002847453660602</v>
      </c>
      <c r="F56">
        <f t="shared" si="2"/>
        <v>100</v>
      </c>
    </row>
    <row r="57" spans="1:6">
      <c r="A57">
        <f ca="1">A56+Calculations!H$17</f>
        <v>3.3000000000000025</v>
      </c>
      <c r="B57">
        <f ca="1">B56*(1-'Basic model'!$J$4)*EXP(-D56*'Basic model'!H$4*Calculations!H$17/(F56*'Basic model'!G$4))+Calculations!H$2*F56*Calculations!H$17+B56*'Basic model'!$J$4</f>
        <v>93.871047692398903</v>
      </c>
      <c r="C57">
        <f ca="1">B56*(1-'Basic model'!$J$4)*(1-EXP(-D56*'Basic model'!H$4*Calculations!H$17/('Basic model'!K$4*'Basic model'!G$4)))+C56*EXP(-Calculations!H$17/'Basic model'!F$4)</f>
        <v>3.4932518451377979</v>
      </c>
      <c r="D57">
        <f ca="1">C56*(1-EXP(-Calculations!H$17/'Basic model'!F$4))+D56*EXP(-Calculations!H$17/'Basic model'!G$4)</f>
        <v>1.5875445565932755</v>
      </c>
      <c r="E57">
        <f ca="1">D56*(1-'Basic model'!$I$4)*(1-EXP(-Calculations!H$17/'Basic model'!G$4))+E56</f>
        <v>1.0481559058700287</v>
      </c>
      <c r="F57">
        <f t="shared" si="2"/>
        <v>100</v>
      </c>
    </row>
    <row r="58" spans="1:6">
      <c r="A58">
        <f ca="1">A57+Calculations!H$17</f>
        <v>3.3600000000000025</v>
      </c>
      <c r="B58">
        <f ca="1">B57*(1-'Basic model'!$J$4)*EXP(-D57*'Basic model'!H$4*Calculations!H$17/(F57*'Basic model'!G$4))+Calculations!H$2*F57*Calculations!H$17+B57*'Basic model'!$J$4</f>
        <v>93.647776930939628</v>
      </c>
      <c r="C58">
        <f ca="1">B57*(1-'Basic model'!$J$4)*(1-EXP(-D57*'Basic model'!H$4*Calculations!H$17/('Basic model'!K$4*'Basic model'!G$4)))+C57*EXP(-Calculations!H$17/'Basic model'!F$4)</f>
        <v>3.6132814121333339</v>
      </c>
      <c r="D58">
        <f ca="1">C57*(1-EXP(-Calculations!H$17/'Basic model'!F$4))+D57*EXP(-Calculations!H$17/'Basic model'!G$4)</f>
        <v>1.6438667187189282</v>
      </c>
      <c r="E58">
        <f ca="1">D57*(1-'Basic model'!$I$4)*(1-EXP(-Calculations!H$17/'Basic model'!G$4))+E57</f>
        <v>1.0950749382081131</v>
      </c>
      <c r="F58">
        <f t="shared" si="2"/>
        <v>100</v>
      </c>
    </row>
    <row r="59" spans="1:6">
      <c r="A59">
        <f ca="1">A58+Calculations!H$17</f>
        <v>3.4200000000000026</v>
      </c>
      <c r="B59">
        <f ca="1">B58*(1-'Basic model'!$J$4)*EXP(-D58*'Basic model'!H$4*Calculations!H$17/(F58*'Basic model'!G$4))+Calculations!H$2*F58*Calculations!H$17+B58*'Basic model'!$J$4</f>
        <v>93.41714469861661</v>
      </c>
      <c r="C59">
        <f ca="1">B58*(1-'Basic model'!$J$4)*(1-EXP(-D58*'Basic model'!H$4*Calculations!H$17/('Basic model'!K$4*'Basic model'!G$4)))+C58*EXP(-Calculations!H$17/'Basic model'!F$4)</f>
        <v>3.7371250401816631</v>
      </c>
      <c r="D59">
        <f ca="1">C58*(1-EXP(-Calculations!H$17/'Basic model'!F$4))+D58*EXP(-Calculations!H$17/'Basic model'!G$4)</f>
        <v>1.7020717192045194</v>
      </c>
      <c r="E59">
        <f ca="1">D58*(1-'Basic model'!$I$4)*(1-EXP(-Calculations!H$17/'Basic model'!G$4))+E58</f>
        <v>1.1436585419972156</v>
      </c>
      <c r="F59">
        <f t="shared" si="2"/>
        <v>100.00000000000001</v>
      </c>
    </row>
    <row r="60" spans="1:6">
      <c r="A60">
        <f ca="1">A59+Calculations!H$17</f>
        <v>3.4800000000000026</v>
      </c>
      <c r="B60">
        <f ca="1">B59*(1-'Basic model'!$J$4)*EXP(-D59*'Basic model'!H$4*Calculations!H$17/(F59*'Basic model'!G$4))+Calculations!H$2*F59*Calculations!H$17+B59*'Basic model'!$J$4</f>
        <v>93.178944882762949</v>
      </c>
      <c r="C60">
        <f ca="1">B59*(1-'Basic model'!$J$4)*(1-EXP(-D59*'Basic model'!H$4*Calculations!H$17/('Basic model'!K$4*'Basic model'!G$4)))+C59*EXP(-Calculations!H$17/'Basic model'!F$4)</f>
        <v>3.8648761194102486</v>
      </c>
      <c r="D60">
        <f ca="1">C59*(1-EXP(-Calculations!H$17/'Basic model'!F$4))+D59*EXP(-Calculations!H$17/'Basic model'!G$4)</f>
        <v>1.7622166343063355</v>
      </c>
      <c r="E60">
        <f ca="1">D59*(1-'Basic model'!$I$4)*(1-EXP(-Calculations!H$17/'Basic model'!G$4))+E59</f>
        <v>1.1939623635204786</v>
      </c>
      <c r="F60">
        <f t="shared" si="2"/>
        <v>100.00000000000003</v>
      </c>
    </row>
    <row r="61" spans="1:6">
      <c r="A61">
        <f ca="1">A60+Calculations!H$17</f>
        <v>3.5400000000000027</v>
      </c>
      <c r="B61">
        <f ca="1">B60*(1-'Basic model'!$J$4)*EXP(-D60*'Basic model'!H$4*Calculations!H$17/(F60*'Basic model'!G$4))+Calculations!H$2*F60*Calculations!H$17+B60*'Basic model'!$J$4</f>
        <v>92.932967894582347</v>
      </c>
      <c r="C61">
        <f ca="1">B60*(1-'Basic model'!$J$4)*(1-EXP(-D60*'Basic model'!H$4*Calculations!H$17/('Basic model'!K$4*'Basic model'!G$4)))+C60*EXP(-Calculations!H$17/'Basic model'!F$4)</f>
        <v>3.9966287559805713</v>
      </c>
      <c r="D61">
        <f ca="1">C60*(1-EXP(-Calculations!H$17/'Basic model'!F$4))+D60*EXP(-Calculations!H$17/'Basic model'!G$4)</f>
        <v>1.82435961351775</v>
      </c>
      <c r="E61">
        <f ca="1">D60*(1-'Basic model'!$I$4)*(1-EXP(-Calculations!H$17/'Basic model'!G$4))+E60</f>
        <v>1.2460437359193461</v>
      </c>
      <c r="F61">
        <f t="shared" si="2"/>
        <v>100.00000000000001</v>
      </c>
    </row>
    <row r="62" spans="1:6">
      <c r="A62">
        <f ca="1">A61+Calculations!H$17</f>
        <v>3.6000000000000028</v>
      </c>
      <c r="B62">
        <f ca="1">B61*(1-'Basic model'!$J$4)*EXP(-D61*'Basic model'!H$4*Calculations!H$17/(F61*'Basic model'!G$4))+Calculations!H$2*F61*Calculations!H$17+B61*'Basic model'!$J$4</f>
        <v>92.679000818442319</v>
      </c>
      <c r="C62">
        <f ca="1">B61*(1-'Basic model'!$J$4)*(1-EXP(-D61*'Basic model'!H$4*Calculations!H$17/('Basic model'!K$4*'Basic model'!G$4)))+C61*EXP(-Calculations!H$17/'Basic model'!F$4)</f>
        <v>4.1324776016328997</v>
      </c>
      <c r="D62">
        <f ca="1">C61*(1-EXP(-Calculations!H$17/'Basic model'!F$4))+D61*EXP(-Calculations!H$17/'Basic model'!G$4)</f>
        <v>1.8885598690122785</v>
      </c>
      <c r="E62">
        <f ca="1">D61*(1-'Basic model'!$I$4)*(1-EXP(-Calculations!H$17/'Basic model'!G$4))+E61</f>
        <v>1.299961710912513</v>
      </c>
      <c r="F62">
        <f t="shared" si="2"/>
        <v>100.00000000000001</v>
      </c>
    </row>
    <row r="63" spans="1:6">
      <c r="A63">
        <f ca="1">A62+Calculations!H$17</f>
        <v>3.6600000000000028</v>
      </c>
      <c r="B63">
        <f ca="1">B62*(1-'Basic model'!$J$4)*EXP(-D62*'Basic model'!H$4*Calculations!H$17/(F62*'Basic model'!G$4))+Calculations!H$2*F62*Calculations!H$17+B62*'Basic model'!$J$4</f>
        <v>92.41682757869593</v>
      </c>
      <c r="C63">
        <f ca="1">B62*(1-'Basic model'!$J$4)*(1-EXP(-D62*'Basic model'!H$4*Calculations!H$17/('Basic model'!K$4*'Basic model'!G$4)))+C62*EXP(-Calculations!H$17/'Basic model'!F$4)</f>
        <v>4.2725176707402897</v>
      </c>
      <c r="D63">
        <f ca="1">C62*(1-EXP(-Calculations!H$17/'Basic model'!F$4))+D62*EXP(-Calculations!H$17/'Basic model'!G$4)</f>
        <v>1.9548776603609221</v>
      </c>
      <c r="E63">
        <f ca="1">D62*(1-'Basic model'!$I$4)*(1-EXP(-Calculations!H$17/'Basic model'!G$4))+E62</f>
        <v>1.3557770902028703</v>
      </c>
      <c r="F63">
        <f t="shared" si="2"/>
        <v>100</v>
      </c>
    </row>
    <row r="64" spans="1:6">
      <c r="A64">
        <f ca="1">A63+Calculations!H$17</f>
        <v>3.7200000000000029</v>
      </c>
      <c r="B64">
        <f ca="1">B63*(1-'Basic model'!$J$4)*EXP(-D63*'Basic model'!H$4*Calculations!H$17/(F63*'Basic model'!G$4))+Calculations!H$2*F63*Calculations!H$17+B63*'Basic model'!$J$4</f>
        <v>92.146229125231685</v>
      </c>
      <c r="C64">
        <f ca="1">B63*(1-'Basic model'!$J$4)*(1-EXP(-D63*'Basic model'!H$4*Calculations!H$17/('Basic model'!K$4*'Basic model'!G$4)))+C63*EXP(-Calculations!H$17/'Basic model'!F$4)</f>
        <v>4.416844144041228</v>
      </c>
      <c r="D64">
        <f ca="1">C63*(1-EXP(-Calculations!H$17/'Basic model'!F$4))+D63*EXP(-Calculations!H$17/'Basic model'!G$4)</f>
        <v>2.0233742742943144</v>
      </c>
      <c r="E64">
        <f ca="1">D63*(1-'Basic model'!$I$4)*(1-EXP(-Calculations!H$17/'Basic model'!G$4))+E63</f>
        <v>1.4135524564327779</v>
      </c>
      <c r="F64">
        <f t="shared" si="2"/>
        <v>100</v>
      </c>
    </row>
    <row r="65" spans="1:6">
      <c r="A65">
        <f ca="1">A64+Calculations!H$17</f>
        <v>3.7800000000000029</v>
      </c>
      <c r="B65">
        <f ca="1">B64*(1-'Basic model'!$J$4)*EXP(-D64*'Basic model'!H$4*Calculations!H$17/(F64*'Basic model'!G$4))+Calculations!H$2*F64*Calculations!H$17+B64*'Basic model'!$J$4</f>
        <v>91.866983638961756</v>
      </c>
      <c r="C65">
        <f ca="1">B64*(1-'Basic model'!$J$4)*(1-EXP(-D64*'Basic model'!H$4*Calculations!H$17/('Basic model'!K$4*'Basic model'!G$4)))+C64*EXP(-Calculations!H$17/'Basic model'!F$4)</f>
        <v>4.565552158234623</v>
      </c>
      <c r="D65">
        <f ca="1">C64*(1-EXP(-Calculations!H$17/'Basic model'!F$4))+D64*EXP(-Calculations!H$17/'Basic model'!G$4)</f>
        <v>2.094111999262406</v>
      </c>
      <c r="E65">
        <f ca="1">D64*(1-'Basic model'!$I$4)*(1-EXP(-Calculations!H$17/'Basic model'!G$4))+E64</f>
        <v>1.473352203541221</v>
      </c>
      <c r="F65">
        <f t="shared" si="2"/>
        <v>100.00000000000001</v>
      </c>
    </row>
    <row r="66" spans="1:6">
      <c r="A66">
        <f ca="1">A65+Calculations!H$17</f>
        <v>3.840000000000003</v>
      </c>
      <c r="B66">
        <f ca="1">B65*(1-'Basic model'!$J$4)*EXP(-D65*'Basic model'!H$4*Calculations!H$17/(F65*'Basic model'!G$4))+Calculations!H$2*F65*Calculations!H$17+B65*'Basic model'!$J$4</f>
        <v>91.578866758465182</v>
      </c>
      <c r="C66">
        <f ca="1">B65*(1-'Basic model'!$J$4)*(1-EXP(-D65*'Basic model'!H$4*Calculations!H$17/('Basic model'!K$4*'Basic model'!G$4)))+C65*EXP(-Calculations!H$17/'Basic model'!F$4)</f>
        <v>4.718736580638117</v>
      </c>
      <c r="D66">
        <f ca="1">C65*(1-EXP(-Calculations!H$17/'Basic model'!F$4))+D65*EXP(-Calculations!H$17/'Basic model'!G$4)</f>
        <v>2.16715409452762</v>
      </c>
      <c r="E66">
        <f ca="1">D65*(1-'Basic model'!$I$4)*(1-EXP(-Calculations!H$17/'Basic model'!G$4))+E65</f>
        <v>1.5352425663690883</v>
      </c>
      <c r="F66">
        <f t="shared" ref="F66:F97" si="3">B66+C66+D66+E66</f>
        <v>100.00000000000001</v>
      </c>
    </row>
    <row r="67" spans="1:6">
      <c r="A67">
        <f ca="1">A66+Calculations!H$17</f>
        <v>3.900000000000003</v>
      </c>
      <c r="B67">
        <f ca="1">B66*(1-'Basic model'!$J$4)*EXP(-D66*'Basic model'!H$4*Calculations!H$17/(F66*'Basic model'!G$4))+Calculations!H$2*F66*Calculations!H$17+B66*'Basic model'!$J$4</f>
        <v>91.281651829005696</v>
      </c>
      <c r="C67">
        <f ca="1">B66*(1-'Basic model'!$J$4)*(1-EXP(-D66*'Basic model'!H$4*Calculations!H$17/('Basic model'!K$4*'Basic model'!G$4)))+C66*EXP(-Calculations!H$17/'Basic model'!F$4)</f>
        <v>4.8764917681317037</v>
      </c>
      <c r="D67">
        <f ca="1">C66*(1-EXP(-Calculations!H$17/'Basic model'!F$4))+D66*EXP(-Calculations!H$17/'Basic model'!G$4)</f>
        <v>2.2425647535115871</v>
      </c>
      <c r="E67">
        <f ca="1">D66*(1-'Basic model'!$I$4)*(1-EXP(-Calculations!H$17/'Basic model'!G$4))+E66</f>
        <v>1.5992916493510181</v>
      </c>
      <c r="F67">
        <f t="shared" si="3"/>
        <v>100</v>
      </c>
    </row>
    <row r="68" spans="1:6">
      <c r="A68">
        <f ca="1">A67+Calculations!H$17</f>
        <v>3.9600000000000031</v>
      </c>
      <c r="B68">
        <f ca="1">B67*(1-'Basic model'!$J$4)*EXP(-D67*'Basic model'!H$4*Calculations!H$17/(F67*'Basic model'!G$4))+Calculations!H$2*F67*Calculations!H$17+B67*'Basic model'!$J$4</f>
        <v>90.975110175141083</v>
      </c>
      <c r="C68">
        <f ca="1">B67*(1-'Basic model'!$J$4)*(1-EXP(-D67*'Basic model'!H$4*Calculations!H$17/('Basic model'!K$4*'Basic model'!G$4)))+C67*EXP(-Calculations!H$17/'Basic model'!F$4)</f>
        <v>5.0389113096340923</v>
      </c>
      <c r="D68">
        <f ca="1">C67*(1-EXP(-Calculations!H$17/'Basic model'!F$4))+D67*EXP(-Calculations!H$17/'Basic model'!G$4)</f>
        <v>2.3204090611008557</v>
      </c>
      <c r="E68">
        <f ca="1">D67*(1-'Basic model'!$I$4)*(1-EXP(-Calculations!H$17/'Basic model'!G$4))+E67</f>
        <v>1.6655694541239743</v>
      </c>
      <c r="F68">
        <f t="shared" si="3"/>
        <v>100</v>
      </c>
    </row>
    <row r="69" spans="1:6">
      <c r="A69">
        <f ca="1">A68+Calculations!H$17</f>
        <v>4.0200000000000031</v>
      </c>
      <c r="B69">
        <f ca="1">B68*(1-'Basic model'!$J$4)*EXP(-D68*'Basic model'!H$4*Calculations!H$17/(F68*'Basic model'!G$4))+Calculations!H$2*F68*Calculations!H$17+B68*'Basic model'!$J$4</f>
        <v>90.65901139813262</v>
      </c>
      <c r="C69">
        <f ca="1">B68*(1-'Basic model'!$J$4)*(1-EXP(-D68*'Basic model'!H$4*Calculations!H$17/('Basic model'!K$4*'Basic model'!G$4)))+C68*EXP(-Calculations!H$17/'Basic model'!F$4)</f>
        <v>5.2060877513899282</v>
      </c>
      <c r="D69">
        <f ca="1">C68*(1-EXP(-Calculations!H$17/'Basic model'!F$4))+D68*EXP(-Calculations!H$17/'Basic model'!G$4)</f>
        <v>2.4007529446034366</v>
      </c>
      <c r="E69">
        <f ca="1">D68*(1-'Basic model'!$I$4)*(1-EXP(-Calculations!H$17/'Basic model'!G$4))+E68</f>
        <v>1.7341479058740172</v>
      </c>
      <c r="F69">
        <f t="shared" si="3"/>
        <v>100</v>
      </c>
    </row>
    <row r="70" spans="1:6">
      <c r="A70">
        <f ca="1">A69+Calculations!H$17</f>
        <v>4.0800000000000027</v>
      </c>
      <c r="B70">
        <f ca="1">B69*(1-'Basic model'!$J$4)*EXP(-D69*'Basic model'!H$4*Calculations!H$17/(F69*'Basic model'!G$4))+Calculations!H$2*F69*Calculations!H$17+B69*'Basic model'!$J$4</f>
        <v>90.333123699348121</v>
      </c>
      <c r="C70">
        <f ca="1">B69*(1-'Basic model'!$J$4)*(1-EXP(-D69*'Basic model'!H$4*Calculations!H$17/('Basic model'!K$4*'Basic model'!G$4)))+C69*EXP(-Calculations!H$17/'Basic model'!F$4)</f>
        <v>5.3781123043824453</v>
      </c>
      <c r="D70">
        <f ca="1">C69*(1-EXP(-Calculations!H$17/'Basic model'!F$4))+D69*EXP(-Calculations!H$17/'Basic model'!G$4)</f>
        <v>2.48366311803581</v>
      </c>
      <c r="E70">
        <f ca="1">D69*(1-'Basic model'!$I$4)*(1-EXP(-Calculations!H$17/'Basic model'!G$4))+E69</f>
        <v>1.8051008782336198</v>
      </c>
      <c r="F70">
        <f t="shared" si="3"/>
        <v>99.999999999999986</v>
      </c>
    </row>
    <row r="71" spans="1:6">
      <c r="A71">
        <f ca="1">A70+Calculations!H$17</f>
        <v>4.1400000000000023</v>
      </c>
      <c r="B71">
        <f ca="1">B70*(1-'Basic model'!$J$4)*EXP(-D70*'Basic model'!H$4*Calculations!H$17/(F70*'Basic model'!G$4))+Calculations!H$2*F70*Calculations!H$17+B70*'Basic model'!$J$4</f>
        <v>89.997214230828931</v>
      </c>
      <c r="C71">
        <f ca="1">B70*(1-'Basic model'!$J$4)*(1-EXP(-D70*'Basic model'!H$4*Calculations!H$17/('Basic model'!K$4*'Basic model'!G$4)))+C70*EXP(-Calculations!H$17/'Basic model'!F$4)</f>
        <v>5.5550745332294094</v>
      </c>
      <c r="D71">
        <f ca="1">C70*(1-EXP(-Calculations!H$17/'Basic model'!F$4))+D70*EXP(-Calculations!H$17/'Basic model'!G$4)</f>
        <v>2.5692070194092396</v>
      </c>
      <c r="E71">
        <f ca="1">D70*(1-'Basic model'!$I$4)*(1-EXP(-Calculations!H$17/'Basic model'!G$4))+E70</f>
        <v>1.8785042165324168</v>
      </c>
      <c r="F71">
        <f t="shared" si="3"/>
        <v>100</v>
      </c>
    </row>
    <row r="72" spans="1:6">
      <c r="A72">
        <f ca="1">A71+Calculations!H$17</f>
        <v>4.200000000000002</v>
      </c>
      <c r="B72">
        <f ca="1">B71*(1-'Basic model'!$J$4)*EXP(-D71*'Basic model'!H$4*Calculations!H$17/(F71*'Basic model'!G$4))+Calculations!H$2*F71*Calculations!H$17+B71*'Basic model'!$J$4</f>
        <v>89.651049474159578</v>
      </c>
      <c r="C72">
        <f ca="1">B71*(1-'Basic model'!$J$4)*(1-EXP(-D71*'Basic model'!H$4*Calculations!H$17/('Basic model'!K$4*'Basic model'!G$4)))+C71*EXP(-Calculations!H$17/'Basic model'!F$4)</f>
        <v>5.7370620259708938</v>
      </c>
      <c r="D72">
        <f ca="1">C71*(1-EXP(-Calculations!H$17/'Basic model'!F$4))+D71*EXP(-Calculations!H$17/'Basic model'!G$4)</f>
        <v>2.657452740675037</v>
      </c>
      <c r="E72">
        <f ca="1">D71*(1-'Basic model'!$I$4)*(1-EXP(-Calculations!H$17/'Basic model'!G$4))+E71</f>
        <v>1.9544357591944845</v>
      </c>
      <c r="F72">
        <f t="shared" si="3"/>
        <v>100</v>
      </c>
    </row>
    <row r="73" spans="1:6">
      <c r="A73">
        <f ca="1">A72+Calculations!H$17</f>
        <v>4.2600000000000016</v>
      </c>
      <c r="B73">
        <f ca="1">B72*(1-'Basic model'!$J$4)*EXP(-D72*'Basic model'!H$4*Calculations!H$17/(F72*'Basic model'!G$4))+Calculations!H$2*F72*Calculations!H$17+B72*'Basic model'!$J$4</f>
        <v>89.29439564873752</v>
      </c>
      <c r="C73">
        <f ca="1">B72*(1-'Basic model'!$J$4)*(1-EXP(-D72*'Basic model'!H$4*Calculations!H$17/('Basic model'!K$4*'Basic model'!G$4)))+C72*EXP(-Calculations!H$17/'Basic model'!F$4)</f>
        <v>5.9241600442162703</v>
      </c>
      <c r="D73">
        <f ca="1">C72*(1-EXP(-Calculations!H$17/'Basic model'!F$4))+D72*EXP(-Calculations!H$17/'Basic model'!G$4)</f>
        <v>2.748468949981016</v>
      </c>
      <c r="E73">
        <f ca="1">D72*(1-'Basic model'!$I$4)*(1-EXP(-Calculations!H$17/'Basic model'!G$4))+E72</f>
        <v>2.0329753570651898</v>
      </c>
      <c r="F73">
        <f t="shared" si="3"/>
        <v>99.999999999999986</v>
      </c>
    </row>
    <row r="74" spans="1:6">
      <c r="A74">
        <f ca="1">A73+Calculations!H$17</f>
        <v>4.3200000000000012</v>
      </c>
      <c r="B74">
        <f ca="1">B73*(1-'Basic model'!$J$4)*EXP(-D73*'Basic model'!H$4*Calculations!H$17/(F73*'Basic model'!G$4))+Calculations!H$2*F73*Calculations!H$17+B73*'Basic model'!$J$4</f>
        <v>88.927019150487865</v>
      </c>
      <c r="C74">
        <f ca="1">B73*(1-'Basic model'!$J$4)*(1-EXP(-D73*'Basic model'!H$4*Calculations!H$17/('Basic model'!K$4*'Basic model'!G$4)))+C73*EXP(-Calculations!H$17/'Basic model'!F$4)</f>
        <v>6.116451153185869</v>
      </c>
      <c r="D74">
        <f ca="1">C73*(1-EXP(-Calculations!H$17/'Basic model'!F$4))+D73*EXP(-Calculations!H$17/'Basic model'!G$4)</f>
        <v>2.8423248058858932</v>
      </c>
      <c r="E74">
        <f ca="1">D73*(1-'Basic model'!$I$4)*(1-EXP(-Calculations!H$17/'Basic model'!G$4))+E73</f>
        <v>2.1142048904403707</v>
      </c>
      <c r="F74">
        <f t="shared" si="3"/>
        <v>100</v>
      </c>
    </row>
    <row r="75" spans="1:6">
      <c r="A75">
        <f ca="1">A74+Calculations!H$17</f>
        <v>4.3800000000000008</v>
      </c>
      <c r="B75">
        <f ca="1">B74*(1-'Basic model'!$J$4)*EXP(-D74*'Basic model'!H$4*Calculations!H$17/(F74*'Basic model'!G$4))+Calculations!H$2*F74*Calculations!H$17+B74*'Basic model'!$J$4</f>
        <v>88.54868702200433</v>
      </c>
      <c r="C75">
        <f ca="1">B74*(1-'Basic model'!$J$4)*(1-EXP(-D74*'Basic model'!H$4*Calculations!H$17/('Basic model'!K$4*'Basic model'!G$4)))+C74*EXP(-Calculations!H$17/'Basic model'!F$4)</f>
        <v>6.3140148312603879</v>
      </c>
      <c r="D75">
        <f ca="1">C74*(1-EXP(-Calculations!H$17/'Basic model'!F$4))+D74*EXP(-Calculations!H$17/'Basic model'!G$4)</f>
        <v>2.9390898631751159</v>
      </c>
      <c r="E75">
        <f ca="1">D74*(1-'Basic model'!$I$4)*(1-EXP(-Calculations!H$17/'Basic model'!G$4))+E74</f>
        <v>2.1982082835601684</v>
      </c>
      <c r="F75">
        <f t="shared" si="3"/>
        <v>100</v>
      </c>
    </row>
    <row r="76" spans="1:6">
      <c r="A76">
        <f ca="1">A75+Calculations!H$17</f>
        <v>4.4400000000000004</v>
      </c>
      <c r="B76">
        <f ca="1">B75*(1-'Basic model'!$J$4)*EXP(-D75*'Basic model'!H$4*Calculations!H$17/(F75*'Basic model'!G$4))+Calculations!H$2*F75*Calculations!H$17+B75*'Basic model'!$J$4</f>
        <v>88.159167455020324</v>
      </c>
      <c r="C76">
        <f ca="1">B75*(1-'Basic model'!$J$4)*(1-EXP(-D75*'Basic model'!H$4*Calculations!H$17/('Basic model'!K$4*'Basic model'!G$4)))+C75*EXP(-Calculations!H$17/'Basic model'!F$4)</f>
        <v>6.5169270587396859</v>
      </c>
      <c r="D76">
        <f ca="1">C75*(1-EXP(-Calculations!H$17/'Basic model'!F$4))+D75*EXP(-Calculations!H$17/'Basic model'!G$4)</f>
        <v>3.0388339699206943</v>
      </c>
      <c r="E76">
        <f ca="1">D75*(1-'Basic model'!$I$4)*(1-EXP(-Calculations!H$17/'Basic model'!G$4))+E75</f>
        <v>2.2850715163192969</v>
      </c>
      <c r="F76">
        <f t="shared" si="3"/>
        <v>99.999999999999986</v>
      </c>
    </row>
    <row r="77" spans="1:6">
      <c r="A77">
        <f ca="1">A76+Calculations!H$17</f>
        <v>4.5</v>
      </c>
      <c r="B77">
        <f ca="1">B76*(1-'Basic model'!$J$4)*EXP(-D76*'Basic model'!H$4*Calculations!H$17/(F76*'Basic model'!G$4))+Calculations!H$2*F76*Calculations!H$17+B76*'Basic model'!$J$4</f>
        <v>87.758230326023281</v>
      </c>
      <c r="C77">
        <f ca="1">B76*(1-'Basic model'!$J$4)*(1-EXP(-D76*'Basic model'!H$4*Calculations!H$17/('Basic model'!K$4*'Basic model'!G$4)))+C76*EXP(-Calculations!H$17/'Basic model'!F$4)</f>
        <v>6.7252598856123917</v>
      </c>
      <c r="D77">
        <f ca="1">C76*(1-EXP(-Calculations!H$17/'Basic model'!F$4))+D76*EXP(-Calculations!H$17/'Basic model'!G$4)</f>
        <v>3.1416271554293607</v>
      </c>
      <c r="E77">
        <f ca="1">D76*(1-'Basic model'!$I$4)*(1-EXP(-Calculations!H$17/'Basic model'!G$4))+E76</f>
        <v>2.3748826329349719</v>
      </c>
      <c r="F77">
        <f t="shared" si="3"/>
        <v>100</v>
      </c>
    </row>
    <row r="78" spans="1:6">
      <c r="A78">
        <f ca="1">A77+Calculations!H$17</f>
        <v>4.5599999999999996</v>
      </c>
      <c r="B78">
        <f ca="1">B77*(1-'Basic model'!$J$4)*EXP(-D77*'Basic model'!H$4*Calculations!H$17/(F77*'Basic model'!G$4))+Calculations!H$2*F77*Calculations!H$17+B77*'Basic model'!$J$4</f>
        <v>87.345647765719264</v>
      </c>
      <c r="C78">
        <f ca="1">B77*(1-'Basic model'!$J$4)*(1-EXP(-D77*'Basic model'!H$4*Calculations!H$17/('Basic model'!K$4*'Basic model'!G$4)))+C77*EXP(-Calculations!H$17/'Basic model'!F$4)</f>
        <v>6.9390809782495158</v>
      </c>
      <c r="D78">
        <f ca="1">C77*(1-EXP(-Calculations!H$17/'Basic model'!F$4))+D77*EXP(-Calculations!H$17/'Basic model'!G$4)</f>
        <v>3.247539508728023</v>
      </c>
      <c r="E78">
        <f ca="1">D77*(1-'Basic model'!$I$4)*(1-EXP(-Calculations!H$17/'Basic model'!G$4))+E77</f>
        <v>2.4677317473032048</v>
      </c>
      <c r="F78">
        <f t="shared" si="3"/>
        <v>100.00000000000001</v>
      </c>
    </row>
    <row r="79" spans="1:6">
      <c r="A79">
        <f ca="1">A78+Calculations!H$17</f>
        <v>4.6199999999999992</v>
      </c>
      <c r="B79">
        <f ca="1">B78*(1-'Basic model'!$J$4)*EXP(-D78*'Basic model'!H$4*Calculations!H$17/(F78*'Basic model'!G$4))+Calculations!H$2*F78*Calculations!H$17+B78*'Basic model'!$J$4</f>
        <v>86.921194762932686</v>
      </c>
      <c r="C79">
        <f ca="1">B78*(1-'Basic model'!$J$4)*(1-EXP(-D78*'Basic model'!H$4*Calculations!H$17/('Basic model'!K$4*'Basic model'!G$4)))+C78*EXP(-Calculations!H$17/'Basic model'!F$4)</f>
        <v>7.1584531450602285</v>
      </c>
      <c r="D79">
        <f ca="1">C78*(1-EXP(-Calculations!H$17/'Basic model'!F$4))+D78*EXP(-Calculations!H$17/'Basic model'!G$4)</f>
        <v>3.3566410472432868</v>
      </c>
      <c r="E79">
        <f ca="1">D78*(1-'Basic model'!$I$4)*(1-EXP(-Calculations!H$17/'Basic model'!G$4))+E78</f>
        <v>2.5637110447638016</v>
      </c>
      <c r="F79">
        <f t="shared" si="3"/>
        <v>100.00000000000001</v>
      </c>
    </row>
    <row r="80" spans="1:6">
      <c r="A80">
        <f ca="1">A79+Calculations!H$17</f>
        <v>4.6799999999999988</v>
      </c>
      <c r="B80">
        <f ca="1">B79*(1-'Basic model'!$J$4)*EXP(-D79*'Basic model'!H$4*Calculations!H$17/(F79*'Basic model'!G$4))+Calculations!H$2*F79*Calculations!H$17+B79*'Basic model'!$J$4</f>
        <v>86.484649803386617</v>
      </c>
      <c r="C80">
        <f ca="1">B79*(1-'Basic model'!$J$4)*(1-EXP(-D79*'Basic model'!H$4*Calculations!H$17/('Basic model'!K$4*'Basic model'!G$4)))+C79*EXP(-Calculations!H$17/'Basic model'!F$4)</f>
        <v>7.3834338412860392</v>
      </c>
      <c r="D80">
        <f ca="1">C79*(1-EXP(-Calculations!H$17/'Basic model'!F$4))+D79*EXP(-Calculations!H$17/'Basic model'!G$4)</f>
        <v>3.4690015753430936</v>
      </c>
      <c r="E80">
        <f ca="1">D79*(1-'Basic model'!$I$4)*(1-EXP(-Calculations!H$17/'Basic model'!G$4))+E79</f>
        <v>2.6629147799842539</v>
      </c>
      <c r="F80">
        <f t="shared" si="3"/>
        <v>100</v>
      </c>
    </row>
    <row r="81" spans="1:6">
      <c r="A81">
        <f ca="1">A80+Calculations!H$17</f>
        <v>4.7399999999999984</v>
      </c>
      <c r="B81">
        <f ca="1">B80*(1-'Basic model'!$J$4)*EXP(-D80*'Basic model'!H$4*Calculations!H$17/(F80*'Basic model'!G$4))+Calculations!H$2*F80*Calculations!H$17+B80*'Basic model'!$J$4</f>
        <v>86.035795543651503</v>
      </c>
      <c r="C81">
        <f ca="1">B80*(1-'Basic model'!$J$4)*(1-EXP(-D80*'Basic model'!H$4*Calculations!H$17/('Basic model'!K$4*'Basic model'!G$4)))+C80*EXP(-Calculations!H$17/'Basic model'!F$4)</f>
        <v>7.6140746532620582</v>
      </c>
      <c r="D81">
        <f ca="1">C80*(1-EXP(-Calculations!H$17/'Basic model'!F$4))+D80*EXP(-Calculations!H$17/'Basic model'!G$4)</f>
        <v>3.5846905324235414</v>
      </c>
      <c r="E81">
        <f ca="1">D80*(1-'Basic model'!$I$4)*(1-EXP(-Calculations!H$17/'Basic model'!G$4))+E80</f>
        <v>2.7654392706629038</v>
      </c>
      <c r="F81">
        <f t="shared" si="3"/>
        <v>100</v>
      </c>
    </row>
    <row r="82" spans="1:6">
      <c r="A82">
        <f ca="1">A81+Calculations!H$17</f>
        <v>4.799999999999998</v>
      </c>
      <c r="B82">
        <f ca="1">B81*(1-'Basic model'!$J$4)*EXP(-D81*'Basic model'!H$4*Calculations!H$17/(F81*'Basic model'!G$4))+Calculations!H$2*F81*Calculations!H$17+B81*'Basic model'!$J$4</f>
        <v>85.574419520373979</v>
      </c>
      <c r="C82">
        <f ca="1">B81*(1-'Basic model'!$J$4)*(1-EXP(-D81*'Basic model'!H$4*Calculations!H$17/('Basic model'!K$4*'Basic model'!G$4)))+C81*EXP(-Calculations!H$17/'Basic model'!F$4)</f>
        <v>7.8504207626405957</v>
      </c>
      <c r="D82">
        <f ca="1">C81*(1-EXP(-Calculations!H$17/'Basic model'!F$4))+D81*EXP(-Calculations!H$17/'Basic model'!G$4)</f>
        <v>3.7037768302430369</v>
      </c>
      <c r="E82">
        <f ca="1">D81*(1-'Basic model'!$I$4)*(1-EXP(-Calculations!H$17/'Basic model'!G$4))+E81</f>
        <v>2.8713828867423961</v>
      </c>
      <c r="F82">
        <f t="shared" si="3"/>
        <v>100.00000000000001</v>
      </c>
    </row>
    <row r="83" spans="1:6">
      <c r="A83">
        <f ca="1">A82+Calculations!H$17</f>
        <v>4.8599999999999977</v>
      </c>
      <c r="B83">
        <f ca="1">B82*(1-'Basic model'!$J$4)*EXP(-D82*'Basic model'!H$4*Calculations!H$17/(F82*'Basic model'!G$4))+Calculations!H$2*F82*Calculations!H$17+B82*'Basic model'!$J$4</f>
        <v>85.100314894700574</v>
      </c>
      <c r="C83">
        <f ca="1">B82*(1-'Basic model'!$J$4)*(1-EXP(-D82*'Basic model'!H$4*Calculations!H$17/('Basic model'!K$4*'Basic model'!G$4)))+C82*EXP(-Calculations!H$17/'Basic model'!F$4)</f>
        <v>8.0925103912544412</v>
      </c>
      <c r="D83">
        <f ca="1">C82*(1-EXP(-Calculations!H$17/'Basic model'!F$4))+D82*EXP(-Calculations!H$17/'Basic model'!G$4)</f>
        <v>3.8263286792293631</v>
      </c>
      <c r="E83">
        <f ca="1">D82*(1-'Basic model'!$I$4)*(1-EXP(-Calculations!H$17/'Basic model'!G$4))+E82</f>
        <v>2.9808460348156265</v>
      </c>
      <c r="F83">
        <f t="shared" si="3"/>
        <v>100</v>
      </c>
    </row>
    <row r="84" spans="1:6">
      <c r="A84">
        <f ca="1">A83+Calculations!H$17</f>
        <v>4.9199999999999973</v>
      </c>
      <c r="B84">
        <f ca="1">B83*(1-'Basic model'!$J$4)*EXP(-D83*'Basic model'!H$4*Calculations!H$17/(F83*'Basic model'!G$4))+Calculations!H$2*F83*Calculations!H$17+B83*'Basic model'!$J$4</f>
        <v>84.613281231594598</v>
      </c>
      <c r="C84">
        <f ca="1">B83*(1-'Basic model'!$J$4)*(1-EXP(-D83*'Basic model'!H$4*Calculations!H$17/('Basic model'!K$4*'Basic model'!G$4)))+C83*EXP(-Calculations!H$17/'Basic model'!F$4)</f>
        <v>8.3403742274937382</v>
      </c>
      <c r="D84">
        <f ca="1">C83*(1-EXP(-Calculations!H$17/'Basic model'!F$4))+D83*EXP(-Calculations!H$17/'Basic model'!G$4)</f>
        <v>3.9524134035133764</v>
      </c>
      <c r="E84">
        <f ca="1">D83*(1-'Basic model'!$I$4)*(1-EXP(-Calculations!H$17/'Basic model'!G$4))+E83</f>
        <v>3.0939311373982918</v>
      </c>
      <c r="F84">
        <f t="shared" si="3"/>
        <v>100</v>
      </c>
    </row>
    <row r="85" spans="1:6">
      <c r="A85">
        <f ca="1">A84+Calculations!H$17</f>
        <v>4.9799999999999969</v>
      </c>
      <c r="B85">
        <f ca="1">B84*(1-'Basic model'!$J$4)*EXP(-D84*'Basic model'!H$4*Calculations!H$17/(F84*'Basic model'!G$4))+Calculations!H$2*F84*Calculations!H$17+B84*'Basic model'!$J$4</f>
        <v>84.113125313506146</v>
      </c>
      <c r="C85">
        <f ca="1">B84*(1-'Basic model'!$J$4)*(1-EXP(-D84*'Basic model'!H$4*Calculations!H$17/('Basic model'!K$4*'Basic model'!G$4)))+C84*EXP(-Calculations!H$17/'Basic model'!F$4)</f>
        <v>8.5940348352828355</v>
      </c>
      <c r="D85">
        <f ca="1">C84*(1-EXP(-Calculations!H$17/'Basic model'!F$4))+D84*EXP(-Calculations!H$17/'Basic model'!G$4)</f>
        <v>4.0820972444761647</v>
      </c>
      <c r="E85">
        <f ca="1">D84*(1-'Basic model'!$I$4)*(1-EXP(-Calculations!H$17/'Basic model'!G$4))+E84</f>
        <v>3.2107426067348546</v>
      </c>
      <c r="F85">
        <f t="shared" si="3"/>
        <v>100</v>
      </c>
    </row>
    <row r="86" spans="1:6">
      <c r="A86">
        <f ca="1">A85+Calculations!H$17</f>
        <v>5.0399999999999965</v>
      </c>
      <c r="B86">
        <f ca="1">B85*(1-'Basic model'!$J$4)*EXP(-D85*'Basic model'!H$4*Calculations!H$17/(F85*'Basic model'!G$4))+Calculations!H$2*F85*Calculations!H$17+B85*'Basic model'!$J$4</f>
        <v>83.599661987595965</v>
      </c>
      <c r="C86">
        <f ca="1">B85*(1-'Basic model'!$J$4)*(1-EXP(-D85*'Basic model'!H$4*Calculations!H$17/('Basic model'!K$4*'Basic model'!G$4)))+C85*EXP(-Calculations!H$17/'Basic model'!F$4)</f>
        <v>8.8535060469707005</v>
      </c>
      <c r="D86">
        <f ca="1">C85*(1-EXP(-Calculations!H$17/'Basic model'!F$4))+D85*EXP(-Calculations!H$17/'Basic model'!G$4)</f>
        <v>4.2154451526348851</v>
      </c>
      <c r="E86">
        <f ca="1">D85*(1-'Basic model'!$I$4)*(1-EXP(-Calculations!H$17/'Basic model'!G$4))+E85</f>
        <v>3.3313868127984527</v>
      </c>
      <c r="F86">
        <f t="shared" si="3"/>
        <v>100</v>
      </c>
    </row>
    <row r="87" spans="1:6">
      <c r="A87">
        <f ca="1">A86+Calculations!H$17</f>
        <v>5.0999999999999961</v>
      </c>
      <c r="B87">
        <f ca="1">B86*(1-'Basic model'!$J$4)*EXP(-D86*'Basic model'!H$4*Calculations!H$17/(F86*'Basic model'!G$4))+Calculations!H$2*F86*Calculations!H$17+B86*'Basic model'!$J$4</f>
        <v>83.072715045432432</v>
      </c>
      <c r="C87">
        <f ca="1">B86*(1-'Basic model'!$J$4)*(1-EXP(-D86*'Basic model'!H$4*Calculations!H$17/('Basic model'!K$4*'Basic model'!G$4)))+C86*EXP(-Calculations!H$17/'Basic model'!F$4)</f>
        <v>9.1187923416909555</v>
      </c>
      <c r="D87">
        <f ca="1">C86*(1-EXP(-Calculations!H$17/'Basic model'!F$4))+D86*EXP(-Calculations!H$17/'Basic model'!G$4)</f>
        <v>4.3525205677365095</v>
      </c>
      <c r="E87">
        <f ca="1">D86*(1-'Basic model'!$I$4)*(1-EXP(-Calculations!H$17/'Basic model'!G$4))+E86</f>
        <v>3.4559720451401041</v>
      </c>
      <c r="F87">
        <f t="shared" si="3"/>
        <v>99.999999999999986</v>
      </c>
    </row>
    <row r="88" spans="1:6">
      <c r="A88">
        <f ca="1">A87+Calculations!H$17</f>
        <v>5.1599999999999957</v>
      </c>
      <c r="B88">
        <f ca="1">B87*(1-'Basic model'!$J$4)*EXP(-D87*'Basic model'!H$4*Calculations!H$17/(F87*'Basic model'!G$4))+Calculations!H$2*F87*Calculations!H$17+B87*'Basic model'!$J$4</f>
        <v>82.53211813377861</v>
      </c>
      <c r="C88">
        <f ca="1">B87*(1-'Basic model'!$J$4)*(1-EXP(-D87*'Basic model'!H$4*Calculations!H$17/('Basic model'!K$4*'Basic model'!G$4)))+C87*EXP(-Calculations!H$17/'Basic model'!F$4)</f>
        <v>9.3898882110041537</v>
      </c>
      <c r="D88">
        <f ca="1">C87*(1-EXP(-Calculations!H$17/'Basic model'!F$4))+D87*EXP(-Calculations!H$17/'Basic model'!G$4)</f>
        <v>4.4933851869785384</v>
      </c>
      <c r="E88">
        <f ca="1">D87*(1-'Basic model'!$I$4)*(1-EXP(-Calculations!H$17/'Basic model'!G$4))+E87</f>
        <v>3.5846084682387009</v>
      </c>
      <c r="F88">
        <f t="shared" si="3"/>
        <v>100</v>
      </c>
    </row>
    <row r="89" spans="1:6">
      <c r="A89">
        <f ca="1">A88+Calculations!H$17</f>
        <v>5.2199999999999953</v>
      </c>
      <c r="B89">
        <f ca="1">B88*(1-'Basic model'!$J$4)*EXP(-D88*'Basic model'!H$4*Calculations!H$17/(F88*'Basic model'!G$4))+Calculations!H$2*F88*Calculations!H$17+B88*'Basic model'!$J$4</f>
        <v>81.977715694761713</v>
      </c>
      <c r="C89">
        <f ca="1">B88*(1-'Basic model'!$J$4)*(1-EXP(-D88*'Basic model'!H$4*Calculations!H$17/('Basic model'!K$4*'Basic model'!G$4)))+C88*EXP(-Calculations!H$17/'Basic model'!F$4)</f>
        <v>9.6667775139056697</v>
      </c>
      <c r="D89">
        <f ca="1">C88*(1-EXP(-Calculations!H$17/'Basic model'!F$4))+D88*EXP(-Calculations!H$17/'Basic model'!G$4)</f>
        <v>4.6380987213317315</v>
      </c>
      <c r="E89">
        <f ca="1">D88*(1-'Basic model'!$I$4)*(1-EXP(-Calculations!H$17/'Basic model'!G$4))+E88</f>
        <v>3.7174080700008885</v>
      </c>
      <c r="F89">
        <f t="shared" si="3"/>
        <v>100</v>
      </c>
    </row>
    <row r="90" spans="1:6">
      <c r="A90">
        <f ca="1">A89+Calculations!H$17</f>
        <v>5.2799999999999949</v>
      </c>
      <c r="B90">
        <f ca="1">B89*(1-'Basic model'!$J$4)*EXP(-D89*'Basic model'!H$4*Calculations!H$17/(F89*'Basic model'!G$4))+Calculations!H$2*F89*Calculations!H$17+B89*'Basic model'!$J$4</f>
        <v>81.409363933373371</v>
      </c>
      <c r="C90">
        <f ca="1">B89*(1-'Basic model'!$J$4)*(1-EXP(-D89*'Basic model'!H$4*Calculations!H$17/('Basic model'!K$4*'Basic model'!G$4)))+C89*EXP(-Calculations!H$17/'Basic model'!F$4)</f>
        <v>9.9494328235652532</v>
      </c>
      <c r="D90">
        <f ca="1">C89*(1-EXP(-Calculations!H$17/'Basic model'!F$4))+D89*EXP(-Calculations!H$17/'Basic model'!G$4)</f>
        <v>4.7867186400021868</v>
      </c>
      <c r="E90">
        <f ca="1">D89*(1-'Basic model'!$I$4)*(1-EXP(-Calculations!H$17/'Basic model'!G$4))+E89</f>
        <v>3.8544846030591944</v>
      </c>
      <c r="F90">
        <f t="shared" si="3"/>
        <v>100.00000000000001</v>
      </c>
    </row>
    <row r="91" spans="1:6">
      <c r="A91">
        <f ca="1">A90+Calculations!H$17</f>
        <v>5.3399999999999945</v>
      </c>
      <c r="B91">
        <f ca="1">B90*(1-'Basic model'!$J$4)*EXP(-D90*'Basic model'!H$4*Calculations!H$17/(F90*'Basic model'!G$4))+Calculations!H$2*F90*Calculations!H$17+B90*'Basic model'!$J$4</f>
        <v>80.826931809884002</v>
      </c>
      <c r="C91">
        <f ca="1">B90*(1-'Basic model'!$J$4)*(1-EXP(-D90*'Basic model'!H$4*Calculations!H$17/('Basic model'!K$4*'Basic model'!G$4)))+C90*EXP(-Calculations!H$17/'Basic model'!F$4)</f>
        <v>10.237814768459184</v>
      </c>
      <c r="D91">
        <f ca="1">C90*(1-EXP(-Calculations!H$17/'Basic model'!F$4))+D90*EXP(-Calculations!H$17/'Basic model'!G$4)</f>
        <v>4.9392999031389424</v>
      </c>
      <c r="E91">
        <f ca="1">D90*(1-'Basic model'!$I$4)*(1-EXP(-Calculations!H$17/'Basic model'!G$4))+E90</f>
        <v>3.9959535185178696</v>
      </c>
      <c r="F91">
        <f t="shared" si="3"/>
        <v>100</v>
      </c>
    </row>
    <row r="92" spans="1:6">
      <c r="A92">
        <f ca="1">A91+Calculations!H$17</f>
        <v>5.3999999999999941</v>
      </c>
      <c r="B92">
        <f ca="1">B91*(1-'Basic model'!$J$4)*EXP(-D91*'Basic model'!H$4*Calculations!H$17/(F91*'Basic model'!G$4))+Calculations!H$2*F91*Calculations!H$17+B91*'Basic model'!$J$4</f>
        <v>80.230302054372473</v>
      </c>
      <c r="C92">
        <f ca="1">B91*(1-'Basic model'!$J$4)*(1-EXP(-D91*'Basic model'!H$4*Calculations!H$17/('Basic model'!K$4*'Basic model'!G$4)))+C91*EXP(-Calculations!H$17/'Basic model'!F$4)</f>
        <v>10.531871370859699</v>
      </c>
      <c r="D92">
        <f ca="1">C91*(1-EXP(-Calculations!H$17/'Basic model'!F$4))+D91*EXP(-Calculations!H$17/'Basic model'!G$4)</f>
        <v>5.0958946829687797</v>
      </c>
      <c r="E92">
        <f ca="1">D91*(1-'Basic model'!$I$4)*(1-EXP(-Calculations!H$17/'Basic model'!G$4))+E91</f>
        <v>4.1419318917990466</v>
      </c>
      <c r="F92">
        <f t="shared" si="3"/>
        <v>100</v>
      </c>
    </row>
    <row r="93" spans="1:6">
      <c r="A93">
        <f ca="1">A92+Calculations!H$17</f>
        <v>5.4599999999999937</v>
      </c>
      <c r="B93">
        <f ca="1">B92*(1-'Basic model'!$J$4)*EXP(-D92*'Basic model'!H$4*Calculations!H$17/(F92*'Basic model'!G$4))+Calculations!H$2*F92*Calculations!H$17+B92*'Basic model'!$J$4</f>
        <v>79.61937220017235</v>
      </c>
      <c r="C93">
        <f ca="1">B92*(1-'Basic model'!$J$4)*(1-EXP(-D92*'Basic model'!H$4*Calculations!H$17/('Basic model'!K$4*'Basic model'!G$4)))+C92*EXP(-Calculations!H$17/'Basic model'!F$4)</f>
        <v>10.83153738595832</v>
      </c>
      <c r="D93">
        <f ca="1">C92*(1-EXP(-Calculations!H$17/'Basic model'!F$4))+D92*EXP(-Calculations!H$17/'Basic model'!G$4)</f>
        <v>5.2565520736221441</v>
      </c>
      <c r="E93">
        <f ca="1">D92*(1-'Basic model'!$I$4)*(1-EXP(-Calculations!H$17/'Basic model'!G$4))+E92</f>
        <v>4.2925383402471828</v>
      </c>
      <c r="F93">
        <f t="shared" si="3"/>
        <v>100</v>
      </c>
    </row>
    <row r="94" spans="1:6">
      <c r="A94">
        <f ca="1">A93+Calculations!H$17</f>
        <v>5.5199999999999934</v>
      </c>
      <c r="B94">
        <f ca="1">B93*(1-'Basic model'!$J$4)*EXP(-D93*'Basic model'!H$4*Calculations!H$17/(F93*'Basic model'!G$4))+Calculations!H$2*F93*Calculations!H$17+B93*'Basic model'!$J$4</f>
        <v>78.994055632622619</v>
      </c>
      <c r="C94">
        <f ca="1">B93*(1-'Basic model'!$J$4)*(1-EXP(-D93*'Basic model'!H$4*Calculations!H$17/('Basic model'!K$4*'Basic model'!G$4)))+C93*EXP(-Calculations!H$17/'Basic model'!F$4)</f>
        <v>11.136733645216674</v>
      </c>
      <c r="D94">
        <f ca="1">C93*(1-EXP(-Calculations!H$17/'Basic model'!F$4))+D93*EXP(-Calculations!H$17/'Basic model'!G$4)</f>
        <v>5.4213177900031431</v>
      </c>
      <c r="E94">
        <f ca="1">D93*(1-'Basic model'!$I$4)*(1-EXP(-Calculations!H$17/'Basic model'!G$4))+E93</f>
        <v>4.4478929321575684</v>
      </c>
      <c r="F94">
        <f t="shared" si="3"/>
        <v>100.00000000000001</v>
      </c>
    </row>
    <row r="95" spans="1:6">
      <c r="A95">
        <f ca="1">A94+Calculations!H$17</f>
        <v>5.579999999999993</v>
      </c>
      <c r="B95">
        <f ca="1">B94*(1-'Basic model'!$J$4)*EXP(-D94*'Basic model'!H$4*Calculations!H$17/(F94*'Basic model'!G$4))+Calculations!H$2*F94*Calculations!H$17+B94*'Basic model'!$J$4</f>
        <v>78.354282649084553</v>
      </c>
      <c r="C95">
        <f ca="1">B94*(1-'Basic model'!$J$4)*(1-EXP(-D94*'Basic model'!H$4*Calculations!H$17/('Basic model'!K$4*'Basic model'!G$4)))+C94*EXP(-Calculations!H$17/'Basic model'!F$4)</f>
        <v>11.447366407857983</v>
      </c>
      <c r="D95">
        <f ca="1">C94*(1-EXP(-Calculations!H$17/'Basic model'!F$4))+D94*EXP(-Calculations!H$17/'Basic model'!G$4)</f>
        <v>5.5902338561523761</v>
      </c>
      <c r="E95">
        <f ca="1">D94*(1-'Basic model'!$I$4)*(1-EXP(-Calculations!H$17/'Basic model'!G$4))+E94</f>
        <v>4.608117086905092</v>
      </c>
      <c r="F95">
        <f t="shared" si="3"/>
        <v>100.00000000000001</v>
      </c>
    </row>
    <row r="96" spans="1:6">
      <c r="A96">
        <f ca="1">A95+Calculations!H$17</f>
        <v>5.6399999999999926</v>
      </c>
      <c r="B96">
        <f ca="1">B95*(1-'Basic model'!$J$4)*EXP(-D95*'Basic model'!H$4*Calculations!H$17/(F95*'Basic model'!G$4))+Calculations!H$2*F95*Calculations!H$17+B95*'Basic model'!$J$4</f>
        <v>77.700001525752327</v>
      </c>
      <c r="C96">
        <f ca="1">B95*(1-'Basic model'!$J$4)*(1-EXP(-D95*'Basic model'!H$4*Calculations!H$17/('Basic model'!K$4*'Basic model'!G$4)))+C95*EXP(-Calculations!H$17/'Basic model'!F$4)</f>
        <v>11.763326724731233</v>
      </c>
      <c r="D96">
        <f ca="1">C95*(1-EXP(-Calculations!H$17/'Basic model'!F$4))+D95*EXP(-Calculations!H$17/'Basic model'!G$4)</f>
        <v>5.7633382836537006</v>
      </c>
      <c r="E96">
        <f ca="1">D95*(1-'Basic model'!$I$4)*(1-EXP(-Calculations!H$17/'Basic model'!G$4))+E95</f>
        <v>4.7733334658627413</v>
      </c>
      <c r="F96">
        <f t="shared" si="3"/>
        <v>100</v>
      </c>
    </row>
    <row r="97" spans="1:6">
      <c r="A97">
        <f ca="1">A96+Calculations!H$17</f>
        <v>5.6999999999999922</v>
      </c>
      <c r="B97">
        <f ca="1">B96*(1-'Basic model'!$J$4)*EXP(-D96*'Basic model'!H$4*Calculations!H$17/(F96*'Basic model'!G$4))+Calculations!H$2*F96*Calculations!H$17+B96*'Basic model'!$J$4</f>
        <v>77.031179586345004</v>
      </c>
      <c r="C97">
        <f ca="1">B96*(1-'Basic model'!$J$4)*(1-EXP(-D96*'Basic model'!H$4*Calculations!H$17/('Basic model'!K$4*'Basic model'!G$4)))+C96*EXP(-Calculations!H$17/'Basic model'!F$4)</f>
        <v>12.084489819094552</v>
      </c>
      <c r="D97">
        <f ca="1">C96*(1-EXP(-Calculations!H$17/'Basic model'!F$4))+D96*EXP(-Calculations!H$17/'Basic model'!G$4)</f>
        <v>5.9406647407448654</v>
      </c>
      <c r="E97">
        <f ca="1">D96*(1-'Basic model'!$I$4)*(1-EXP(-Calculations!H$17/'Basic model'!G$4))+E96</f>
        <v>4.9436658538155829</v>
      </c>
      <c r="F97">
        <f t="shared" si="3"/>
        <v>100.00000000000001</v>
      </c>
    </row>
    <row r="98" spans="1:6">
      <c r="A98">
        <f ca="1">A97+Calculations!H$17</f>
        <v>5.7599999999999918</v>
      </c>
      <c r="B98">
        <f ca="1">B97*(1-'Basic model'!$J$4)*EXP(-D97*'Basic model'!H$4*Calculations!H$17/(F97*'Basic model'!G$4))+Calculations!H$2*F97*Calculations!H$17+B97*'Basic model'!$J$4</f>
        <v>76.347804267326879</v>
      </c>
      <c r="C98">
        <f ca="1">B97*(1-'Basic model'!$J$4)*(1-EXP(-D97*'Basic model'!H$4*Calculations!H$17/('Basic model'!K$4*'Basic model'!G$4)))+C97*EXP(-Calculations!H$17/'Basic model'!F$4)</f>
        <v>12.410714489170852</v>
      </c>
      <c r="D98">
        <f ca="1">C97*(1-EXP(-Calculations!H$17/'Basic model'!F$4))+D97*EXP(-Calculations!H$17/'Basic model'!G$4)</f>
        <v>6.1222422129067855</v>
      </c>
      <c r="E98">
        <f ca="1">D97*(1-'Basic model'!$I$4)*(1-EXP(-Calculations!H$17/'Basic model'!G$4))+E97</f>
        <v>5.1192390305954873</v>
      </c>
      <c r="F98">
        <f ca="1">B98+C98+D98+E98</f>
        <v>100</v>
      </c>
    </row>
    <row r="99" spans="1:6">
      <c r="A99">
        <f ca="1">A98+Calculations!H$17</f>
        <v>5.8199999999999914</v>
      </c>
      <c r="B99">
        <f ca="1">B98*(1-'Basic model'!$J$4)*EXP(-D98*'Basic model'!H$4*Calculations!H$17/(F98*'Basic model'!G$4))+Calculations!H$2*F98*Calculations!H$17+B98*'Basic model'!$J$4</f>
        <v>75.649884173866297</v>
      </c>
      <c r="C99">
        <f ca="1">B98*(1-'Basic model'!$J$4)*(1-EXP(-D98*'Basic model'!H$4*Calculations!H$17/('Basic model'!K$4*'Basic model'!G$4)))+C98*EXP(-Calculations!H$17/'Basic model'!F$4)</f>
        <v>12.741842537622187</v>
      </c>
      <c r="D99">
        <f ca="1">C98*(1-EXP(-Calculations!H$17/'Basic model'!F$4))+D98*EXP(-Calculations!H$17/'Basic model'!G$4)</f>
        <v>6.3080946558267685</v>
      </c>
      <c r="E99">
        <f ca="1">D98*(1-'Basic model'!$I$4)*(1-EXP(-Calculations!H$17/'Basic model'!G$4))+E98</f>
        <v>5.300178632684748</v>
      </c>
      <c r="F99">
        <f ca="1">B99+C99+D99+E99</f>
        <v>100</v>
      </c>
    </row>
    <row r="100" spans="1:6">
      <c r="A100">
        <f ca="1">A99+Calculations!H$17</f>
        <v>5.879999999999991</v>
      </c>
      <c r="B100">
        <f ca="1">B99*(1-'Basic model'!$J$4)*EXP(-D99*'Basic model'!H$4*Calculations!H$17/(F99*'Basic model'!G$4))+Calculations!H$2*F99*Calculations!H$17+B99*'Basic model'!$J$4</f>
        <v>74.937450120314381</v>
      </c>
      <c r="C100">
        <f ca="1">B99*(1-'Basic model'!$J$4)*(1-EXP(-D99*'Basic model'!H$4*Calculations!H$17/('Basic model'!K$4*'Basic model'!G$4)))+C99*EXP(-Calculations!H$17/'Basic model'!F$4)</f>
        <v>13.077698233365762</v>
      </c>
      <c r="D100">
        <f ca="1">C99*(1-EXP(-Calculations!H$17/'Basic model'!F$4))+D99*EXP(-Calculations!H$17/'Basic model'!G$4)</f>
        <v>6.4982406417566478</v>
      </c>
      <c r="E100">
        <f ca="1">D99*(1-'Basic model'!$I$4)*(1-EXP(-Calculations!H$17/'Basic model'!G$4))+E99</f>
        <v>5.4866110045632155</v>
      </c>
      <c r="F100">
        <f ca="1">B100+C100+D100+E100</f>
        <v>100.00000000000001</v>
      </c>
    </row>
    <row r="101" spans="1:6">
      <c r="A101">
        <f ca="1">A100+Calculations!H$17</f>
        <v>5.9399999999999906</v>
      </c>
      <c r="B101">
        <f ca="1">B100*(1-'Basic model'!$J$4)*EXP(-D100*'Basic model'!H$4*Calculations!H$17/(F100*'Basic model'!G$4))+Calculations!H$2*F100*Calculations!H$17+B100*'Basic model'!$J$4</f>
        <v>74.210556148571555</v>
      </c>
      <c r="C101">
        <f ca="1">B100*(1-'Basic model'!$J$4)*(1-EXP(-D100*'Basic model'!H$4*Calculations!H$17/('Basic model'!K$4*'Basic model'!G$4)))+C100*EXP(-Calculations!H$17/'Basic model'!F$4)</f>
        <v>13.418087811407851</v>
      </c>
      <c r="D101">
        <f ca="1">C100*(1-EXP(-Calculations!H$17/'Basic model'!F$4))+D100*EXP(-Calculations!H$17/'Basic model'!G$4)</f>
        <v>6.692693000416873</v>
      </c>
      <c r="E101">
        <f ca="1">D100*(1-'Basic model'!$I$4)*(1-EXP(-Calculations!H$17/'Basic model'!G$4))+E100</f>
        <v>5.678663039603733</v>
      </c>
      <c r="F101">
        <f ca="1">B101+C101+D101+E101</f>
        <v>100</v>
      </c>
    </row>
    <row r="102" spans="1:6">
      <c r="A102">
        <f ca="1">A101+Calculations!H$17</f>
        <v>5.9999999999999902</v>
      </c>
      <c r="B102">
        <f ca="1">B101*(1-'Basic model'!$J$4)*EXP(-D101*'Basic model'!H$4*Calculations!H$17/(F101*'Basic model'!G$4))+Calculations!H$2*F101*Calculations!H$17+B101*'Basic model'!$J$4</f>
        <v>73.46928051731652</v>
      </c>
      <c r="C102">
        <f ca="1">B101*(1-'Basic model'!$J$4)*(1-EXP(-D101*'Basic model'!H$4*Calculations!H$17/('Basic model'!K$4*'Basic model'!G$4)))+C101*EXP(-Calculations!H$17/'Basic model'!F$4)</f>
        <v>13.762799016597464</v>
      </c>
      <c r="D102">
        <f ca="1">C101*(1-EXP(-Calculations!H$17/'Basic model'!F$4))+D101*EXP(-Calculations!H$17/'Basic model'!G$4)</f>
        <v>6.8914584557313434</v>
      </c>
      <c r="E102">
        <f ca="1">D101*(1-'Basic model'!$I$4)*(1-EXP(-Calculations!H$17/'Basic model'!G$4))+E101</f>
        <v>5.8764620103546878</v>
      </c>
      <c r="F102">
        <f ca="1">B102+C102+D102+E102</f>
        <v>100.00000000000001</v>
      </c>
    </row>
    <row r="103" spans="1:6">
      <c r="A103">
        <f ca="1">A102+Calculations!H$17</f>
        <v>6.0599999999999898</v>
      </c>
      <c r="B103">
        <f ca="1">B102*(1-'Basic model'!$J$4)*EXP(-D102*'Basic model'!H$4*Calculations!H$17/(F102*'Basic model'!G$4))+Calculations!H$2*F102*Calculations!H$17+B102*'Basic model'!$J$4</f>
        <v>72.713726654706178</v>
      </c>
      <c r="C103">
        <f ca="1">B102*(1-'Basic model'!$J$4)*(1-EXP(-D102*'Basic model'!H$4*Calculations!H$17/('Basic model'!K$4*'Basic model'!G$4)))+C102*EXP(-Calculations!H$17/'Basic model'!F$4)</f>
        <v>14.111600697393156</v>
      </c>
      <c r="D103">
        <f ca="1">C102*(1-EXP(-Calculations!H$17/'Basic model'!F$4))+D102*EXP(-Calculations!H$17/'Basic model'!G$4)</f>
        <v>7.0945372598142367</v>
      </c>
      <c r="E103">
        <f ca="1">D102*(1-'Basic model'!$I$4)*(1-EXP(-Calculations!H$17/'Basic model'!G$4))+E102</f>
        <v>6.0801353880864495</v>
      </c>
      <c r="F103">
        <f t="shared" ref="F103:F166" si="4">B103+C103+D103+E103</f>
        <v>100.00000000000001</v>
      </c>
    </row>
    <row r="104" spans="1:6">
      <c r="A104">
        <f ca="1">A103+Calculations!H$17</f>
        <v>6.1199999999999894</v>
      </c>
      <c r="B104">
        <f ca="1">B103*(1-'Basic model'!$J$4)*EXP(-D103*'Basic model'!H$4*Calculations!H$17/(F103*'Basic model'!G$4))+Calculations!H$2*F103*Calculations!H$17+B103*'Basic model'!$J$4</f>
        <v>71.944024066823332</v>
      </c>
      <c r="C104">
        <f ca="1">B103*(1-'Basic model'!$J$4)*(1-EXP(-D103*'Basic model'!H$4*Calculations!H$17/('Basic model'!K$4*'Basic model'!G$4)))+C103*EXP(-Calculations!H$17/'Basic model'!F$4)</f>
        <v>14.464242455888042</v>
      </c>
      <c r="D104">
        <f ca="1">C103*(1-EXP(-Calculations!H$17/'Basic model'!F$4))+D103*EXP(-Calculations!H$17/'Basic model'!G$4)</f>
        <v>7.3019228257681528</v>
      </c>
      <c r="E104">
        <f ca="1">D103*(1-'Basic model'!$I$4)*(1-EXP(-Calculations!H$17/'Basic model'!G$4))+E103</f>
        <v>6.2898106515204883</v>
      </c>
      <c r="F104">
        <f t="shared" si="4"/>
        <v>100.00000000000001</v>
      </c>
    </row>
    <row r="105" spans="1:6">
      <c r="A105">
        <f ca="1">A104+Calculations!H$17</f>
        <v>6.1799999999999891</v>
      </c>
      <c r="B105">
        <f ca="1">B104*(1-'Basic model'!$J$4)*EXP(-D104*'Basic model'!H$4*Calculations!H$17/(F104*'Basic model'!G$4))+Calculations!H$2*F104*Calculations!H$17+B104*'Basic model'!$J$4</f>
        <v>71.160329193858857</v>
      </c>
      <c r="C105">
        <f ca="1">B104*(1-'Basic model'!$J$4)*(1-EXP(-D104*'Basic model'!H$4*Calculations!H$17/('Basic model'!K$4*'Basic model'!G$4)))+C104*EXP(-Calculations!H$17/'Basic model'!F$4)</f>
        <v>14.820454360443728</v>
      </c>
      <c r="D105">
        <f ca="1">C104*(1-EXP(-Calculations!H$17/'Basic model'!F$4))+D104*EXP(-Calculations!H$17/'Basic model'!G$4)</f>
        <v>7.5136013609913928</v>
      </c>
      <c r="E105">
        <f ca="1">D104*(1-'Basic model'!$I$4)*(1-EXP(-Calculations!H$17/'Basic model'!G$4))+E104</f>
        <v>6.5056150847060357</v>
      </c>
      <c r="F105">
        <f t="shared" si="4"/>
        <v>100.00000000000001</v>
      </c>
    </row>
    <row r="106" spans="1:6">
      <c r="A106">
        <f ca="1">A105+Calculations!H$17</f>
        <v>6.2399999999999887</v>
      </c>
      <c r="B106">
        <f ca="1">B105*(1-'Basic model'!$J$4)*EXP(-D105*'Basic model'!H$4*Calculations!H$17/(F105*'Basic model'!G$4))+Calculations!H$2*F105*Calculations!H$17+B105*'Basic model'!$J$4</f>
        <v>70.362826205773658</v>
      </c>
      <c r="C106">
        <f ca="1">B105*(1-'Basic model'!$J$4)*(1-EXP(-D105*'Basic model'!H$4*Calculations!H$17/('Basic model'!K$4*'Basic model'!G$4)))+C105*EXP(-Calculations!H$17/'Basic model'!F$4)</f>
        <v>15.179946727337327</v>
      </c>
      <c r="D106">
        <f ca="1">C105*(1-EXP(-Calculations!H$17/'Basic model'!F$4))+D105*EXP(-Calculations!H$17/'Basic model'!G$4)</f>
        <v>7.7295515028296897</v>
      </c>
      <c r="E106">
        <f ca="1">D105*(1-'Basic model'!$I$4)*(1-EXP(-Calculations!H$17/'Basic model'!G$4))+E105</f>
        <v>6.7276755640593393</v>
      </c>
      <c r="F106">
        <f t="shared" si="4"/>
        <v>100.00000000000001</v>
      </c>
    </row>
    <row r="107" spans="1:6">
      <c r="A107">
        <f ca="1">A106+Calculations!H$17</f>
        <v>6.2999999999999883</v>
      </c>
      <c r="B107">
        <f ca="1">B106*(1-'Basic model'!$J$4)*EXP(-D106*'Basic model'!H$4*Calculations!H$17/(F106*'Basic model'!G$4))+Calculations!H$2*F106*Calculations!H$17+B106*'Basic model'!$J$4</f>
        <v>69.551727729001769</v>
      </c>
      <c r="C107">
        <f ca="1">B106*(1-'Basic model'!$J$4)*(1-EXP(-D106*'Basic model'!H$4*Calculations!H$17/('Basic model'!K$4*'Basic model'!G$4)))+C106*EXP(-Calculations!H$17/'Basic model'!F$4)</f>
        <v>15.542409977820686</v>
      </c>
      <c r="D107">
        <f ca="1">C106*(1-EXP(-Calculations!H$17/'Basic model'!F$4))+D106*EXP(-Calculations!H$17/'Basic model'!G$4)</f>
        <v>7.9497439585427552</v>
      </c>
      <c r="E107">
        <f ca="1">D106*(1-'Basic model'!$I$4)*(1-EXP(-Calculations!H$17/'Basic model'!G$4))+E106</f>
        <v>6.9561183346347981</v>
      </c>
      <c r="F107">
        <f t="shared" si="4"/>
        <v>100</v>
      </c>
    </row>
    <row r="108" spans="1:6">
      <c r="A108">
        <f ca="1">A107+Calculations!H$17</f>
        <v>6.3599999999999879</v>
      </c>
      <c r="B108">
        <f ca="1">B107*(1-'Basic model'!$J$4)*EXP(-D107*'Basic model'!H$4*Calculations!H$17/(F107*'Basic model'!G$4))+Calculations!H$2*F107*Calculations!H$17+B107*'Basic model'!$J$4</f>
        <v>68.727275495635951</v>
      </c>
      <c r="C108">
        <f ca="1">B107*(1-'Basic model'!$J$4)*(1-EXP(-D107*'Basic model'!H$4*Calculations!H$17/('Basic model'!K$4*'Basic model'!G$4)))+C107*EXP(-Calculations!H$17/'Basic model'!F$4)</f>
        <v>15.907514576921676</v>
      </c>
      <c r="D108">
        <f ca="1">C107*(1-EXP(-Calculations!H$17/'Basic model'!F$4))+D107*EXP(-Calculations!H$17/'Basic model'!G$4)</f>
        <v>8.1741411516868858</v>
      </c>
      <c r="E108">
        <f ca="1">D107*(1-'Basic model'!$I$4)*(1-EXP(-Calculations!H$17/'Basic model'!G$4))+E107</f>
        <v>7.1910687757555003</v>
      </c>
      <c r="F108">
        <f t="shared" si="4"/>
        <v>100</v>
      </c>
    </row>
    <row r="109" spans="1:6">
      <c r="A109">
        <f ca="1">A108+Calculations!H$17</f>
        <v>6.4199999999999875</v>
      </c>
      <c r="B109">
        <f ca="1">B108*(1-'Basic model'!$J$4)*EXP(-D108*'Basic model'!H$4*Calculations!H$17/(F108*'Basic model'!G$4))+Calculations!H$2*F108*Calculations!H$17+B108*'Basic model'!$J$4</f>
        <v>67.889740906489664</v>
      </c>
      <c r="C109">
        <f ca="1">B108*(1-'Basic model'!$J$4)*(1-EXP(-D108*'Basic model'!H$4*Calculations!H$17/('Basic model'!K$4*'Basic model'!G$4)))+C108*EXP(-Calculations!H$17/'Basic model'!F$4)</f>
        <v>16.274911060177718</v>
      </c>
      <c r="D109">
        <f ca="1">C108*(1-EXP(-Calculations!H$17/'Basic model'!F$4))+D108*EXP(-Calculations!H$17/'Basic model'!G$4)</f>
        <v>8.4026968771398458</v>
      </c>
      <c r="E109">
        <f ca="1">D108*(1-'Basic model'!$I$4)*(1-EXP(-Calculations!H$17/'Basic model'!G$4))+E108</f>
        <v>7.4326511561927893</v>
      </c>
      <c r="F109">
        <f t="shared" si="4"/>
        <v>100.00000000000001</v>
      </c>
    </row>
    <row r="110" spans="1:6">
      <c r="A110">
        <f ca="1">A109+Calculations!H$17</f>
        <v>6.4799999999999871</v>
      </c>
      <c r="B110">
        <f ca="1">B109*(1-'Basic model'!$J$4)*EXP(-D109*'Basic model'!H$4*Calculations!H$17/(F109*'Basic model'!G$4))+Calculations!H$2*F109*Calculations!H$17+B109*'Basic model'!$J$4</f>
        <v>67.039425499461643</v>
      </c>
      <c r="C110">
        <f ca="1">B109*(1-'Basic model'!$J$4)*(1-EXP(-D109*'Basic model'!H$4*Calculations!H$17/('Basic model'!K$4*'Basic model'!G$4)))+C109*EXP(-Calculations!H$17/'Basic model'!F$4)</f>
        <v>16.644230154276702</v>
      </c>
      <c r="D110">
        <f ca="1">C109*(1-EXP(-Calculations!H$17/'Basic model'!F$4))+D109*EXP(-Calculations!H$17/'Basic model'!G$4)</f>
        <v>8.6353559671113977</v>
      </c>
      <c r="E110">
        <f ca="1">D109*(1-'Basic model'!$I$4)*(1-EXP(-Calculations!H$17/'Basic model'!G$4))+E109</f>
        <v>7.680988379150274</v>
      </c>
      <c r="F110">
        <f t="shared" si="4"/>
        <v>100.00000000000001</v>
      </c>
    </row>
    <row r="111" spans="1:6">
      <c r="A111">
        <f ca="1">A110+Calculations!H$17</f>
        <v>6.5399999999999867</v>
      </c>
      <c r="B111">
        <f ca="1">B110*(1-'Basic model'!$J$4)*EXP(-D110*'Basic model'!H$4*Calculations!H$17/(F110*'Basic model'!G$4))+Calculations!H$2*F110*Calculations!H$17+B110*'Basic model'!$J$4</f>
        <v>66.176661314747676</v>
      </c>
      <c r="C111">
        <f ca="1">B110*(1-'Basic model'!$J$4)*(1-EXP(-D110*'Basic model'!H$4*Calculations!H$17/('Basic model'!K$4*'Basic model'!G$4)))+C110*EXP(-Calculations!H$17/'Basic model'!F$4)</f>
        <v>17.015082997285187</v>
      </c>
      <c r="D111">
        <f ca="1">C110*(1-EXP(-Calculations!H$17/'Basic model'!F$4))+D110*EXP(-Calculations!H$17/'Basic model'!G$4)</f>
        <v>8.8720539705901942</v>
      </c>
      <c r="E111">
        <f ca="1">D110*(1-'Basic model'!$I$4)*(1-EXP(-Calculations!H$17/'Basic model'!G$4))+E110</f>
        <v>7.9362017173769575</v>
      </c>
      <c r="F111">
        <f t="shared" si="4"/>
        <v>100.00000000000001</v>
      </c>
    </row>
    <row r="112" spans="1:6">
      <c r="A112">
        <f ca="1">A111+Calculations!H$17</f>
        <v>6.5999999999999863</v>
      </c>
      <c r="B112">
        <f ca="1">B111*(1-'Basic model'!$J$4)*EXP(-D111*'Basic model'!H$4*Calculations!H$17/(F111*'Basic model'!G$4))+Calculations!H$2*F111*Calculations!H$17+B111*'Basic model'!$J$4</f>
        <v>65.30181114865627</v>
      </c>
      <c r="C112">
        <f ca="1">B111*(1-'Basic model'!$J$4)*(1-EXP(-D111*'Basic model'!H$4*Calculations!H$17/('Basic model'!K$4*'Basic model'!G$4)))+C111*EXP(-Calculations!H$17/'Basic model'!F$4)</f>
        <v>17.387061463763985</v>
      </c>
      <c r="D112">
        <f ca="1">C111*(1-EXP(-Calculations!H$17/'Basic model'!F$4))+D111*EXP(-Calculations!H$17/'Basic model'!G$4)</f>
        <v>9.1127168487731751</v>
      </c>
      <c r="E112">
        <f ca="1">D111*(1-'Basic model'!$I$4)*(1-EXP(-Calculations!H$17/'Basic model'!G$4))+E111</f>
        <v>8.1984105388065895</v>
      </c>
      <c r="F112">
        <f t="shared" si="4"/>
        <v>100.00000000000001</v>
      </c>
    </row>
    <row r="113" spans="1:6">
      <c r="A113">
        <f ca="1">A112+Calculations!H$17</f>
        <v>6.6599999999999859</v>
      </c>
      <c r="B113">
        <f ca="1">B112*(1-'Basic model'!$J$4)*EXP(-D112*'Basic model'!H$4*Calculations!H$17/(F112*'Basic model'!G$4))+Calculations!H$2*F112*Calculations!H$17+B112*'Basic model'!$J$4</f>
        <v>64.415268688095239</v>
      </c>
      <c r="C113">
        <f ca="1">B112*(1-'Basic model'!$J$4)*(1-EXP(-D112*'Basic model'!H$4*Calculations!H$17/('Basic model'!K$4*'Basic model'!G$4)))+C112*EXP(-Calculations!H$17/'Basic model'!F$4)</f>
        <v>17.75973859960418</v>
      </c>
      <c r="D113">
        <f ca="1">C112*(1-EXP(-Calculations!H$17/'Basic model'!F$4))+D112*EXP(-Calculations!H$17/'Basic model'!G$4)</f>
        <v>9.3572606891050025</v>
      </c>
      <c r="E113">
        <f ca="1">D112*(1-'Basic model'!$I$4)*(1-EXP(-Calculations!H$17/'Basic model'!G$4))+E112</f>
        <v>8.4677320231956017</v>
      </c>
      <c r="F113">
        <f t="shared" si="4"/>
        <v>100.00000000000003</v>
      </c>
    </row>
    <row r="114" spans="1:6">
      <c r="A114">
        <f ca="1">A113+Calculations!H$17</f>
        <v>6.7199999999999855</v>
      </c>
      <c r="B114">
        <f ca="1">B113*(1-'Basic model'!$J$4)*EXP(-D113*'Basic model'!H$4*Calculations!H$17/(F113*'Basic model'!G$4))+Calculations!H$2*F113*Calculations!H$17+B113*'Basic model'!$J$4</f>
        <v>63.517458518210603</v>
      </c>
      <c r="C114">
        <f ca="1">B113*(1-'Basic model'!$J$4)*(1-EXP(-D113*'Basic model'!H$4*Calculations!H$17/('Basic model'!K$4*'Basic model'!G$4)))+C113*EXP(-Calculations!H$17/'Basic model'!F$4)</f>
        <v>18.132669170859547</v>
      </c>
      <c r="D114">
        <f ca="1">C113*(1-EXP(-Calculations!H$17/'Basic model'!F$4))+D113*EXP(-Calculations!H$17/'Basic model'!G$4)</f>
        <v>9.6055914406202518</v>
      </c>
      <c r="E114">
        <f ca="1">D113*(1-'Basic model'!$I$4)*(1-EXP(-Calculations!H$17/'Basic model'!G$4))+E113</f>
        <v>8.7442808703096198</v>
      </c>
      <c r="F114">
        <f t="shared" si="4"/>
        <v>100.00000000000001</v>
      </c>
    </row>
    <row r="115" spans="1:6">
      <c r="A115">
        <f ca="1">A114+Calculations!H$17</f>
        <v>6.7799999999999851</v>
      </c>
      <c r="B115">
        <f ca="1">B114*(1-'Basic model'!$J$4)*EXP(-D114*'Basic model'!H$4*Calculations!H$17/(F114*'Basic model'!G$4))+Calculations!H$2*F114*Calculations!H$17+B114*'Basic model'!$J$4</f>
        <v>62.608835996180112</v>
      </c>
      <c r="C115">
        <f ca="1">B114*(1-'Basic model'!$J$4)*(1-EXP(-D114*'Basic model'!H$4*Calculations!H$17/('Basic model'!K$4*'Basic model'!G$4)))+C114*EXP(-Calculations!H$17/'Basic model'!F$4)</f>
        <v>18.505390330203866</v>
      </c>
      <c r="D115">
        <f ca="1">C114*(1-EXP(-Calculations!H$17/'Basic model'!F$4))+D114*EXP(-Calculations!H$17/'Basic model'!G$4)</f>
        <v>9.8576046733278719</v>
      </c>
      <c r="E115">
        <f ca="1">D114*(1-'Basic model'!$I$4)*(1-EXP(-Calculations!H$17/'Basic model'!G$4))+E114</f>
        <v>9.0281690002881678</v>
      </c>
      <c r="F115">
        <f t="shared" si="4"/>
        <v>100.00000000000001</v>
      </c>
    </row>
    <row r="116" spans="1:6">
      <c r="A116">
        <f ca="1">A115+Calculations!H$17</f>
        <v>6.8399999999999848</v>
      </c>
      <c r="B116">
        <f ca="1">B115*(1-'Basic model'!$J$4)*EXP(-D115*'Basic model'!H$4*Calculations!H$17/(F115*'Basic model'!G$4))+Calculations!H$2*F115*Calculations!H$17+B115*'Basic model'!$J$4</f>
        <v>61.689886984794626</v>
      </c>
      <c r="C116">
        <f ca="1">B115*(1-'Basic model'!$J$4)*(1-EXP(-D115*'Basic model'!H$4*Calculations!H$17/('Basic model'!K$4*'Basic model'!G$4)))+C115*EXP(-Calculations!H$17/'Basic model'!F$4)</f>
        <v>18.87742240390358</v>
      </c>
      <c r="D116">
        <f ca="1">C115*(1-EXP(-Calculations!H$17/'Basic model'!F$4))+D115*EXP(-Calculations!H$17/'Basic model'!G$4)</f>
        <v>10.113185364403707</v>
      </c>
      <c r="E116">
        <f ca="1">D115*(1-'Basic model'!$I$4)*(1-EXP(-Calculations!H$17/'Basic model'!G$4))+E115</f>
        <v>9.319505246898105</v>
      </c>
      <c r="F116">
        <f t="shared" si="4"/>
        <v>100.00000000000001</v>
      </c>
    </row>
    <row r="117" spans="1:6">
      <c r="A117">
        <f ca="1">A116+Calculations!H$17</f>
        <v>6.8999999999999844</v>
      </c>
      <c r="B117">
        <f ca="1">B116*(1-'Basic model'!$J$4)*EXP(-D116*'Basic model'!H$4*Calculations!H$17/(F116*'Basic model'!G$4))+Calculations!H$2*F116*Calculations!H$17+B116*'Basic model'!$J$4</f>
        <v>60.761127440201712</v>
      </c>
      <c r="C117">
        <f ca="1">B116*(1-'Basic model'!$J$4)*(1-EXP(-D116*'Basic model'!H$4*Calculations!H$17/('Basic model'!K$4*'Basic model'!G$4)))+C116*EXP(-Calculations!H$17/'Basic model'!F$4)</f>
        <v>19.248269801369684</v>
      </c>
      <c r="D117">
        <f ca="1">C116*(1-EXP(-Calculations!H$17/'Basic model'!F$4))+D116*EXP(-Calculations!H$17/'Basic model'!G$4)</f>
        <v>10.372207713960528</v>
      </c>
      <c r="E117">
        <f ca="1">D116*(1-'Basic model'!$I$4)*(1-EXP(-Calculations!H$17/'Basic model'!G$4))+E116</f>
        <v>9.6183950444680928</v>
      </c>
      <c r="F117">
        <f t="shared" si="4"/>
        <v>100</v>
      </c>
    </row>
    <row r="118" spans="1:6">
      <c r="A118">
        <f ca="1">A117+Calculations!H$17</f>
        <v>6.959999999999984</v>
      </c>
      <c r="B118">
        <f ca="1">B117*(1-'Basic model'!$J$4)*EXP(-D117*'Basic model'!H$4*Calculations!H$17/(F117*'Basic model'!G$4))+Calculations!H$2*F117*Calculations!H$17+B117*'Basic model'!$J$4</f>
        <v>59.823102849036509</v>
      </c>
      <c r="C118">
        <f ca="1">B117*(1-'Basic model'!$J$4)*(1-EXP(-D117*'Basic model'!H$4*Calculations!H$17/('Basic model'!K$4*'Basic model'!G$4)))+C117*EXP(-Calculations!H$17/'Basic model'!F$4)</f>
        <v>19.617422048441043</v>
      </c>
      <c r="D118">
        <f ca="1">C117*(1-EXP(-Calculations!H$17/'Basic model'!F$4))+D117*EXP(-Calculations!H$17/'Basic model'!G$4)</f>
        <v>10.63453499314422</v>
      </c>
      <c r="E118">
        <f ca="1">D117*(1-'Basic model'!$I$4)*(1-EXP(-Calculations!H$17/'Basic model'!G$4))+E117</f>
        <v>9.9249401093782446</v>
      </c>
      <c r="F118">
        <f t="shared" si="4"/>
        <v>100.00000000000001</v>
      </c>
    </row>
    <row r="119" spans="1:6">
      <c r="A119">
        <f ca="1">A118+Calculations!H$17</f>
        <v>7.0199999999999836</v>
      </c>
      <c r="B119">
        <f ca="1">B118*(1-'Basic model'!$J$4)*EXP(-D118*'Basic model'!H$4*Calculations!H$17/(F118*'Basic model'!G$4))+Calculations!H$2*F118*Calculations!H$17+B118*'Basic model'!$J$4</f>
        <v>58.876387511122701</v>
      </c>
      <c r="C119">
        <f ca="1">B118*(1-'Basic model'!$J$4)*(1-EXP(-D118*'Basic model'!H$4*Calculations!H$17/('Basic model'!K$4*'Basic model'!G$4)))+C118*EXP(-Calculations!H$17/'Basic model'!F$4)</f>
        <v>19.984354944559442</v>
      </c>
      <c r="D119">
        <f ca="1">C118*(1-EXP(-Calculations!H$17/'Basic model'!F$4))+D118*EXP(-Calculations!H$17/'Basic model'!G$4)</f>
        <v>10.900019427257529</v>
      </c>
      <c r="E119">
        <f ca="1">D118*(1-'Basic model'!$I$4)*(1-EXP(-Calculations!H$17/'Basic model'!G$4))+E118</f>
        <v>10.239238117060342</v>
      </c>
      <c r="F119">
        <f t="shared" si="4"/>
        <v>100.00000000000001</v>
      </c>
    </row>
    <row r="120" spans="1:6">
      <c r="A120">
        <f ca="1">A119+Calculations!H$17</f>
        <v>7.0799999999999832</v>
      </c>
      <c r="B120">
        <f ca="1">B119*(1-'Basic model'!$J$4)*EXP(-D119*'Basic model'!H$4*Calculations!H$17/(F119*'Basic model'!G$4))+Calculations!H$2*F119*Calculations!H$17+B119*'Basic model'!$J$4</f>
        <v>57.921583664986791</v>
      </c>
      <c r="C120">
        <f ca="1">B119*(1-'Basic model'!$J$4)*(1-EXP(-D119*'Basic model'!H$4*Calculations!H$17/('Basic model'!K$4*'Basic model'!G$4)))+C119*EXP(-Calculations!H$17/'Basic model'!F$4)</f>
        <v>20.348531842931667</v>
      </c>
      <c r="D120">
        <f ca="1">C119*(1-EXP(-Calculations!H$17/'Basic model'!F$4))+D119*EXP(-Calculations!H$17/'Basic model'!G$4)</f>
        <v>11.168502116537724</v>
      </c>
      <c r="E120">
        <f ca="1">D119*(1-'Basic model'!$I$4)*(1-EXP(-Calculations!H$17/'Basic model'!G$4))+E119</f>
        <v>10.561382375543834</v>
      </c>
      <c r="F120">
        <f t="shared" si="4"/>
        <v>100.00000000000001</v>
      </c>
    </row>
    <row r="121" spans="1:6">
      <c r="A121">
        <f ca="1">A120+Calculations!H$17</f>
        <v>7.1399999999999828</v>
      </c>
      <c r="B121">
        <f ca="1">B120*(1-'Basic model'!$J$4)*EXP(-D120*'Basic model'!H$4*Calculations!H$17/(F120*'Basic model'!G$4))+Calculations!H$2*F120*Calculations!H$17+B120*'Basic model'!$J$4</f>
        <v>56.959320454585459</v>
      </c>
      <c r="C121">
        <f ca="1">B120*(1-'Basic model'!$J$4)*(1-EXP(-D120*'Basic model'!H$4*Calculations!H$17/('Basic model'!K$4*'Basic model'!G$4)))+C120*EXP(-Calculations!H$17/'Basic model'!F$4)</f>
        <v>20.709405051643962</v>
      </c>
      <c r="D121">
        <f ca="1">C120*(1-EXP(-Calculations!H$17/'Basic model'!F$4))+D120*EXP(-Calculations!H$17/'Basic model'!G$4)</f>
        <v>11.439812997110131</v>
      </c>
      <c r="E121">
        <f ca="1">D120*(1-'Basic model'!$I$4)*(1-EXP(-Calculations!H$17/'Basic model'!G$4))+E120</f>
        <v>10.891461496660463</v>
      </c>
      <c r="F121">
        <f t="shared" si="4"/>
        <v>100.00000000000003</v>
      </c>
    </row>
    <row r="122" spans="1:6">
      <c r="A122">
        <f ca="1">A121+Calculations!H$17</f>
        <v>7.1999999999999824</v>
      </c>
      <c r="B122">
        <f ca="1">B121*(1-'Basic model'!$J$4)*EXP(-D121*'Basic model'!H$4*Calculations!H$17/(F121*'Basic model'!G$4))+Calculations!H$2*F121*Calculations!H$17+B121*'Basic model'!$J$4</f>
        <v>55.990252736889843</v>
      </c>
      <c r="C122">
        <f ca="1">B121*(1-'Basic model'!$J$4)*(1-EXP(-D121*'Basic model'!H$4*Calculations!H$17/('Basic model'!K$4*'Basic model'!G$4)))+C121*EXP(-Calculations!H$17/'Basic model'!F$4)</f>
        <v>21.06641735251041</v>
      </c>
      <c r="D122">
        <f ca="1">C121*(1-EXP(-Calculations!H$17/'Basic model'!F$4))+D121*EXP(-Calculations!H$17/'Basic model'!G$4)</f>
        <v>11.713770844504866</v>
      </c>
      <c r="E122">
        <f ca="1">D121*(1-'Basic model'!$I$4)*(1-EXP(-Calculations!H$17/'Basic model'!G$4))+E121</f>
        <v>11.229559066094895</v>
      </c>
      <c r="F122">
        <f t="shared" si="4"/>
        <v>100.00000000000001</v>
      </c>
    </row>
    <row r="123" spans="1:6">
      <c r="A123">
        <f ca="1">A122+Calculations!H$17</f>
        <v>7.259999999999982</v>
      </c>
      <c r="B123">
        <f ca="1">B122*(1-'Basic model'!$J$4)*EXP(-D122*'Basic model'!H$4*Calculations!H$17/(F122*'Basic model'!G$4))+Calculations!H$2*F122*Calculations!H$17+B122*'Basic model'!$J$4</f>
        <v>55.015059731291942</v>
      </c>
      <c r="C123">
        <f ca="1">B122*(1-'Basic model'!$J$4)*(1-EXP(-D122*'Basic model'!H$4*Calculations!H$17/('Basic model'!K$4*'Basic model'!G$4)))+C122*EXP(-Calculations!H$17/'Basic model'!F$4)</f>
        <v>21.419003633210412</v>
      </c>
      <c r="D123">
        <f ca="1">C122*(1-EXP(-Calculations!H$17/'Basic model'!F$4))+D122*EXP(-Calculations!H$17/'Basic model'!G$4)</f>
        <v>11.990183321958378</v>
      </c>
      <c r="E123">
        <f ca="1">D122*(1-'Basic model'!$I$4)*(1-EXP(-Calculations!H$17/'Basic model'!G$4))+E122</f>
        <v>11.575753313539277</v>
      </c>
      <c r="F123">
        <f t="shared" si="4"/>
        <v>100.00000000000001</v>
      </c>
    </row>
    <row r="124" spans="1:6">
      <c r="A124">
        <f ca="1">A123+Calculations!H$17</f>
        <v>7.3199999999999816</v>
      </c>
      <c r="B124">
        <f ca="1">B123*(1-'Basic model'!$J$4)*EXP(-D123*'Basic model'!H$4*Calculations!H$17/(F123*'Basic model'!G$4))+Calculations!H$2*F123*Calculations!H$17+B123*'Basic model'!$J$4</f>
        <v>54.034443513183952</v>
      </c>
      <c r="C124">
        <f ca="1">B123*(1-'Basic model'!$J$4)*(1-EXP(-D123*'Basic model'!H$4*Calculations!H$17/('Basic model'!K$4*'Basic model'!G$4)))+C123*EXP(-Calculations!H$17/'Basic model'!F$4)</f>
        <v>21.766592627016298</v>
      </c>
      <c r="D124">
        <f ca="1">C123*(1-EXP(-Calculations!H$17/'Basic model'!F$4))+D123*EXP(-Calculations!H$17/'Basic model'!G$4)</f>
        <v>12.268847075524421</v>
      </c>
      <c r="E124">
        <f ca="1">D123*(1-'Basic model'!$I$4)*(1-EXP(-Calculations!H$17/'Basic model'!G$4))+E123</f>
        <v>11.930116784275333</v>
      </c>
      <c r="F124">
        <f t="shared" si="4"/>
        <v>100</v>
      </c>
    </row>
    <row r="125" spans="1:6">
      <c r="A125">
        <f ca="1">A124+Calculations!H$17</f>
        <v>7.3799999999999812</v>
      </c>
      <c r="B125">
        <f ca="1">B124*(1-'Basic model'!$J$4)*EXP(-D124*'Basic model'!H$4*Calculations!H$17/(F124*'Basic model'!G$4))+Calculations!H$2*F124*Calculations!H$17+B124*'Basic model'!$J$4</f>
        <v>53.049127355496964</v>
      </c>
      <c r="C125">
        <f ca="1">B124*(1-'Basic model'!$J$4)*(1-EXP(-D124*'Basic model'!H$4*Calculations!H$17/('Basic model'!K$4*'Basic model'!G$4)))+C124*EXP(-Calculations!H$17/'Basic model'!F$4)</f>
        <v>22.108608753144843</v>
      </c>
      <c r="D125">
        <f ca="1">C124*(1-EXP(-Calculations!H$17/'Basic model'!F$4))+D124*EXP(-Calculations!H$17/'Basic model'!G$4)</f>
        <v>12.549547877790793</v>
      </c>
      <c r="E125">
        <f ca="1">D124*(1-'Basic model'!$I$4)*(1-EXP(-Calculations!H$17/'Basic model'!G$4))+E124</f>
        <v>12.292716013567404</v>
      </c>
      <c r="F125">
        <f t="shared" si="4"/>
        <v>100</v>
      </c>
    </row>
    <row r="126" spans="1:6">
      <c r="A126">
        <f ca="1">A125+Calculations!H$17</f>
        <v>7.4399999999999809</v>
      </c>
      <c r="B126">
        <f ca="1">B125*(1-'Basic model'!$J$4)*EXP(-D125*'Basic model'!H$4*Calculations!H$17/(F125*'Basic model'!G$4))+Calculations!H$2*F125*Calculations!H$17+B125*'Basic model'!$J$4</f>
        <v>52.059853923454746</v>
      </c>
      <c r="C126">
        <f ca="1">B125*(1-'Basic model'!$J$4)*(1-EXP(-D125*'Basic model'!H$4*Calculations!H$17/('Basic model'!K$4*'Basic model'!G$4)))+C125*EXP(-Calculations!H$17/'Basic model'!F$4)</f>
        <v>22.444474049503082</v>
      </c>
      <c r="D126">
        <f ca="1">C125*(1-EXP(-Calculations!H$17/'Basic model'!F$4))+D125*EXP(-Calculations!H$17/'Basic model'!G$4)</f>
        <v>12.832060821739214</v>
      </c>
      <c r="E126">
        <f ca="1">D125*(1-'Basic model'!$I$4)*(1-EXP(-Calculations!H$17/'Basic model'!G$4))+E125</f>
        <v>12.663611205302962</v>
      </c>
      <c r="F126">
        <f t="shared" si="4"/>
        <v>100</v>
      </c>
    </row>
    <row r="127" spans="1:6">
      <c r="A127">
        <f ca="1">A126+Calculations!H$17</f>
        <v>7.4999999999999805</v>
      </c>
      <c r="B127">
        <f ca="1">B126*(1-'Basic model'!$J$4)*EXP(-D126*'Basic model'!H$4*Calculations!H$17/(F126*'Basic model'!G$4))+Calculations!H$2*F126*Calculations!H$17+B126*'Basic model'!$J$4</f>
        <v>51.067383329282904</v>
      </c>
      <c r="C127">
        <f ca="1">B126*(1-'Basic model'!$J$4)*(1-EXP(-D126*'Basic model'!H$4*Calculations!H$17/('Basic model'!K$4*'Basic model'!G$4)))+C126*EXP(-Calculations!H$17/'Basic model'!F$4)</f>
        <v>22.773610188357505</v>
      </c>
      <c r="D127">
        <f ca="1">C126*(1-EXP(-Calculations!H$17/'Basic model'!F$4))+D126*EXP(-Calculations!H$17/'Basic model'!G$4)</f>
        <v>13.116150565997037</v>
      </c>
      <c r="E127">
        <f ca="1">D126*(1-'Basic model'!$I$4)*(1-EXP(-Calculations!H$17/'Basic model'!G$4))+E126</f>
        <v>13.042855916362557</v>
      </c>
      <c r="F127">
        <f t="shared" si="4"/>
        <v>100</v>
      </c>
    </row>
    <row r="128" spans="1:6">
      <c r="A128">
        <f ca="1">A127+Calculations!H$17</f>
        <v>7.5599999999999801</v>
      </c>
      <c r="B128">
        <f ca="1">B127*(1-'Basic model'!$J$4)*EXP(-D127*'Basic model'!H$4*Calculations!H$17/(F127*'Basic model'!G$4))+Calculations!H$2*F127*Calculations!H$17+B127*'Basic model'!$J$4</f>
        <v>50.072491055094652</v>
      </c>
      <c r="C128">
        <f ca="1">B127*(1-'Basic model'!$J$4)*(1-EXP(-D127*'Basic model'!H$4*Calculations!H$17/('Basic model'!K$4*'Basic model'!G$4)))+C127*EXP(-Calculations!H$17/'Basic model'!F$4)</f>
        <v>23.095440564254595</v>
      </c>
      <c r="D128">
        <f ca="1">C127*(1-EXP(-Calculations!H$17/'Basic model'!F$4))+D127*EXP(-Calculations!H$17/'Basic model'!G$4)</f>
        <v>13.401571632412727</v>
      </c>
      <c r="E128">
        <f ca="1">D127*(1-'Basic model'!$I$4)*(1-EXP(-Calculations!H$17/'Basic model'!G$4))+E127</f>
        <v>13.430496748238031</v>
      </c>
      <c r="F128">
        <f t="shared" si="4"/>
        <v>100</v>
      </c>
    </row>
    <row r="129" spans="1:6">
      <c r="A129">
        <f ca="1">A128+Calculations!H$17</f>
        <v>7.6199999999999797</v>
      </c>
      <c r="B129">
        <f ca="1">B128*(1-'Basic model'!$J$4)*EXP(-D128*'Basic model'!H$4*Calculations!H$17/(F128*'Basic model'!G$4))+Calculations!H$2*F128*Calculations!H$17+B128*'Basic model'!$J$4</f>
        <v>49.075965753630712</v>
      </c>
      <c r="C129">
        <f ca="1">B128*(1-'Basic model'!$J$4)*(1-EXP(-D128*'Basic model'!H$4*Calculations!H$17/('Basic model'!K$4*'Basic model'!G$4)))+C128*EXP(-Calculations!H$17/'Basic model'!F$4)</f>
        <v>23.409392442379851</v>
      </c>
      <c r="D129">
        <f ca="1">C128*(1-EXP(-Calculations!H$17/'Basic model'!F$4))+D128*EXP(-Calculations!H$17/'Basic model'!G$4)</f>
        <v>13.688068756544007</v>
      </c>
      <c r="E129">
        <f ca="1">D128*(1-'Basic model'!$I$4)*(1-EXP(-Calculations!H$17/'Basic model'!G$4))+E128</f>
        <v>13.826573047445438</v>
      </c>
      <c r="F129">
        <f t="shared" si="4"/>
        <v>100.00000000000001</v>
      </c>
    </row>
    <row r="130" spans="1:6">
      <c r="A130">
        <f ca="1">A129+Calculations!H$17</f>
        <v>7.6799999999999793</v>
      </c>
      <c r="B130">
        <f ca="1">B129*(1-'Basic model'!$J$4)*EXP(-D129*'Basic model'!H$4*Calculations!H$17/(F129*'Basic model'!G$4))+Calculations!H$2*F129*Calculations!H$17+B129*'Basic model'!$J$4</f>
        <v>48.078606937941885</v>
      </c>
      <c r="C130">
        <f ca="1">B129*(1-'Basic model'!$J$4)*(1-EXP(-D129*'Basic model'!H$4*Calculations!H$17/('Basic model'!K$4*'Basic model'!G$4)))+C129*EXP(-Calculations!H$17/'Basic model'!F$4)</f>
        <v>23.714899154480555</v>
      </c>
      <c r="D130">
        <f ca="1">C129*(1-EXP(-Calculations!H$17/'Basic model'!F$4))+D129*EXP(-Calculations!H$17/'Basic model'!G$4)</f>
        <v>13.975377291281136</v>
      </c>
      <c r="E130">
        <f ca="1">D129*(1-'Basic model'!$I$4)*(1-EXP(-Calculations!H$17/'Basic model'!G$4))+E129</f>
        <v>14.231116616296431</v>
      </c>
      <c r="F130">
        <f t="shared" si="4"/>
        <v>100</v>
      </c>
    </row>
    <row r="131" spans="1:6">
      <c r="A131">
        <f ca="1">A130+Calculations!H$17</f>
        <v>7.7399999999999789</v>
      </c>
      <c r="B131">
        <f ca="1">B130*(1-'Basic model'!$J$4)*EXP(-D130*'Basic model'!H$4*Calculations!H$17/(F130*'Basic model'!G$4))+Calculations!H$2*F130*Calculations!H$17+B130*'Basic model'!$J$4</f>
        <v>47.081222572445839</v>
      </c>
      <c r="C131">
        <f ca="1">B130*(1-'Basic model'!$J$4)*(1-EXP(-D130*'Basic model'!H$4*Calculations!H$17/('Basic model'!K$4*'Basic model'!G$4)))+C130*EXP(-Calculations!H$17/'Basic model'!F$4)</f>
        <v>24.01140232851499</v>
      </c>
      <c r="D131">
        <f ca="1">C130*(1-EXP(-Calculations!H$17/'Basic model'!F$4))+D130*EXP(-Calculations!H$17/'Basic model'!G$4)</f>
        <v>14.263223663440636</v>
      </c>
      <c r="E131">
        <f ca="1">D130*(1-'Basic model'!$I$4)*(1-EXP(-Calculations!H$17/'Basic model'!G$4))+E130</f>
        <v>14.644151435598539</v>
      </c>
      <c r="F131">
        <f t="shared" si="4"/>
        <v>100.00000000000001</v>
      </c>
    </row>
    <row r="132" spans="1:6">
      <c r="A132">
        <f ca="1">A131+Calculations!H$17</f>
        <v>7.7999999999999785</v>
      </c>
      <c r="B132">
        <f ca="1">B131*(1-'Basic model'!$J$4)*EXP(-D131*'Basic model'!H$4*Calculations!H$17/(F131*'Basic model'!G$4))+Calculations!H$2*F131*Calculations!H$17+B131*'Basic model'!$J$4</f>
        <v>46.084626579044212</v>
      </c>
      <c r="C132">
        <f ca="1">B131*(1-'Basic model'!$J$4)*(1-EXP(-D131*'Basic model'!H$4*Calculations!H$17/('Basic model'!K$4*'Basic model'!G$4)))+C131*EXP(-Calculations!H$17/'Basic model'!F$4)</f>
        <v>24.298354137345243</v>
      </c>
      <c r="D132">
        <f ca="1">C131*(1-EXP(-Calculations!H$17/'Basic model'!F$4))+D131*EXP(-Calculations!H$17/'Basic model'!G$4)</f>
        <v>14.551325882760723</v>
      </c>
      <c r="E132">
        <f ca="1">D131*(1-'Basic model'!$I$4)*(1-EXP(-Calculations!H$17/'Basic model'!G$4))+E131</f>
        <v>15.06569340084982</v>
      </c>
      <c r="F132">
        <f t="shared" si="4"/>
        <v>100</v>
      </c>
    </row>
    <row r="133" spans="1:6">
      <c r="A133">
        <f ca="1">A132+Calculations!H$17</f>
        <v>7.8599999999999781</v>
      </c>
      <c r="B133">
        <f ca="1">B132*(1-'Basic model'!$J$4)*EXP(-D132*'Basic model'!H$4*Calculations!H$17/(F132*'Basic model'!G$4))+Calculations!H$2*F132*Calculations!H$17+B132*'Basic model'!$J$4</f>
        <v>45.08963627312999</v>
      </c>
      <c r="C133">
        <f ca="1">B132*(1-'Basic model'!$J$4)*(1-EXP(-D132*'Basic model'!H$4*Calculations!H$17/('Basic model'!K$4*'Basic model'!G$4)))+C132*EXP(-Calculations!H$17/'Basic model'!F$4)</f>
        <v>24.575219551080824</v>
      </c>
      <c r="D133">
        <f ca="1">C132*(1-EXP(-Calculations!H$17/'Basic model'!F$4))+D132*EXP(-Calculations!H$17/'Basic model'!G$4)</f>
        <v>14.839394102312585</v>
      </c>
      <c r="E133">
        <f ca="1">D132*(1-'Basic model'!$I$4)*(1-EXP(-Calculations!H$17/'Basic model'!G$4))+E132</f>
        <v>15.495750073476596</v>
      </c>
      <c r="F133">
        <f t="shared" si="4"/>
        <v>100</v>
      </c>
    </row>
    <row r="134" spans="1:6">
      <c r="A134">
        <f ca="1">A133+Calculations!H$17</f>
        <v>7.9199999999999777</v>
      </c>
      <c r="B134">
        <f ca="1">B133*(1-'Basic model'!$J$4)*EXP(-D133*'Basic model'!H$4*Calculations!H$17/(F133*'Basic model'!G$4))+Calculations!H$2*F133*Calculations!H$17+B133*'Basic model'!$J$4</f>
        <v>44.097069745328476</v>
      </c>
      <c r="C134">
        <f ca="1">B133*(1-'Basic model'!$J$4)*(1-EXP(-D133*'Basic model'!H$4*Calculations!H$17/('Basic model'!K$4*'Basic model'!G$4)))+C133*EXP(-Calculations!H$17/'Basic model'!F$4)</f>
        <v>24.841478577121876</v>
      </c>
      <c r="D134">
        <f ca="1">C133*(1-EXP(-Calculations!H$17/'Basic model'!F$4))+D133*EXP(-Calculations!H$17/'Basic model'!G$4)</f>
        <v>15.127131228915786</v>
      </c>
      <c r="E134">
        <f ca="1">D133*(1-'Basic model'!$I$4)*(1-EXP(-Calculations!H$17/'Basic model'!G$4))+E133</f>
        <v>15.93432044863386</v>
      </c>
      <c r="F134">
        <f t="shared" si="4"/>
        <v>99.999999999999986</v>
      </c>
    </row>
    <row r="135" spans="1:6">
      <c r="A135">
        <f ca="1">A134+Calculations!H$17</f>
        <v>7.9799999999999773</v>
      </c>
      <c r="B135">
        <f ca="1">B134*(1-'Basic model'!$J$4)*EXP(-D134*'Basic model'!H$4*Calculations!H$17/(F134*'Basic model'!G$4))+Calculations!H$2*F134*Calculations!H$17+B134*'Basic model'!$J$4</f>
        <v>43.107743205678943</v>
      </c>
      <c r="C135">
        <f ca="1">B134*(1-'Basic model'!$J$4)*(1-EXP(-D134*'Basic model'!H$4*Calculations!H$17/('Basic model'!K$4*'Basic model'!G$4)))+C134*EXP(-Calculations!H$17/'Basic model'!F$4)</f>
        <v>25.096628471558411</v>
      </c>
      <c r="D135">
        <f ca="1">C134*(1-EXP(-Calculations!H$17/'Basic model'!F$4))+D134*EXP(-Calculations!H$17/'Basic model'!G$4)</f>
        <v>15.414233581716481</v>
      </c>
      <c r="E135">
        <f ca="1">D134*(1-'Basic model'!$I$4)*(1-EXP(-Calculations!H$17/'Basic model'!G$4))+E134</f>
        <v>16.381394741046165</v>
      </c>
      <c r="F135">
        <f t="shared" si="4"/>
        <v>100</v>
      </c>
    </row>
    <row r="136" spans="1:6">
      <c r="A136">
        <f ca="1">A135+Calculations!H$17</f>
        <v>8.0399999999999778</v>
      </c>
      <c r="B136">
        <f ca="1">B135*(1-'Basic model'!$J$4)*EXP(-D135*'Basic model'!H$4*Calculations!H$17/(F135*'Basic model'!G$4))+Calculations!H$2*F135*Calculations!H$17+B135*'Basic model'!$J$4</f>
        <v>42.122468307661066</v>
      </c>
      <c r="C136">
        <f ca="1">B135*(1-'Basic model'!$J$4)*(1-EXP(-D135*'Basic model'!H$4*Calculations!H$17/('Basic model'!K$4*'Basic model'!G$4)))+C135*EXP(-Calculations!H$17/'Basic model'!F$4)</f>
        <v>25.34018590536806</v>
      </c>
      <c r="D136">
        <f ca="1">C135*(1-EXP(-Calculations!H$17/'Basic model'!F$4))+D135*EXP(-Calculations!H$17/'Basic model'!G$4)</f>
        <v>15.700391596658411</v>
      </c>
      <c r="E136">
        <f ca="1">D135*(1-'Basic model'!$I$4)*(1-EXP(-Calculations!H$17/'Basic model'!G$4))+E135</f>
        <v>16.836954190312465</v>
      </c>
      <c r="F136">
        <f t="shared" si="4"/>
        <v>100</v>
      </c>
    </row>
    <row r="137" spans="1:6">
      <c r="A137">
        <f ca="1">A136+Calculations!H$17</f>
        <v>8.0999999999999783</v>
      </c>
      <c r="B137">
        <f ca="1">B136*(1-'Basic model'!$J$4)*EXP(-D136*'Basic model'!H$4*Calculations!H$17/(F136*'Basic model'!G$4))+Calculations!H$2*F136*Calculations!H$17+B136*'Basic model'!$J$4</f>
        <v>41.142049469985487</v>
      </c>
      <c r="C137">
        <f ca="1">B136*(1-'Basic model'!$J$4)*(1-EXP(-D136*'Basic model'!H$4*Calculations!H$17/('Basic model'!K$4*'Basic model'!G$4)))+C136*EXP(-Calculations!H$17/'Basic model'!F$4)</f>
        <v>25.571689068828867</v>
      </c>
      <c r="D137">
        <f ca="1">C136*(1-EXP(-Calculations!H$17/'Basic model'!F$4))+D136*EXP(-Calculations!H$17/'Basic model'!G$4)</f>
        <v>15.985290574154451</v>
      </c>
      <c r="E137">
        <f ca="1">D136*(1-'Basic model'!$I$4)*(1-EXP(-Calculations!H$17/'Basic model'!G$4))+E136</f>
        <v>17.300970887031191</v>
      </c>
      <c r="F137">
        <f t="shared" si="4"/>
        <v>100</v>
      </c>
    </row>
    <row r="138" spans="1:6">
      <c r="A138">
        <f ca="1">A137+Calculations!H$17</f>
        <v>8.1599999999999788</v>
      </c>
      <c r="B138">
        <f ca="1">B137*(1-'Basic model'!$J$4)*EXP(-D137*'Basic model'!H$4*Calculations!H$17/(F137*'Basic model'!G$4))+Calculations!H$2*F137*Calculations!H$17+B137*'Basic model'!$J$4</f>
        <v>40.167281214389291</v>
      </c>
      <c r="C138">
        <f ca="1">B137*(1-'Basic model'!$J$4)*(1-EXP(-D137*'Basic model'!H$4*Calculations!H$17/('Basic model'!K$4*'Basic model'!G$4)))+C137*EXP(-Calculations!H$17/'Basic model'!F$4)</f>
        <v>25.790699697732382</v>
      </c>
      <c r="D138">
        <f ca="1">C137*(1-EXP(-Calculations!H$17/'Basic model'!F$4))+D137*EXP(-Calculations!H$17/'Basic model'!G$4)</f>
        <v>16.268611466855937</v>
      </c>
      <c r="E138">
        <f ca="1">D137*(1-'Basic model'!$I$4)*(1-EXP(-Calculations!H$17/'Basic model'!G$4))+E137</f>
        <v>17.773407621022386</v>
      </c>
      <c r="F138">
        <f t="shared" si="4"/>
        <v>100</v>
      </c>
    </row>
    <row r="139" spans="1:6">
      <c r="A139">
        <f ca="1">A138+Calculations!H$17</f>
        <v>8.2199999999999793</v>
      </c>
      <c r="B139">
        <f ca="1">B138*(1-'Basic model'!$J$4)*EXP(-D138*'Basic model'!H$4*Calculations!H$17/(F138*'Basic model'!G$4))+Calculations!H$2*F138*Calculations!H$17+B138*'Basic model'!$J$4</f>
        <v>39.198945537795133</v>
      </c>
      <c r="C139">
        <f ca="1">B138*(1-'Basic model'!$J$4)*(1-EXP(-D138*'Basic model'!H$4*Calculations!H$17/('Basic model'!K$4*'Basic model'!G$4)))+C138*EXP(-Calculations!H$17/'Basic model'!F$4)</f>
        <v>25.996805005349408</v>
      </c>
      <c r="D139">
        <f ca="1">C138*(1-EXP(-Calculations!H$17/'Basic model'!F$4))+D138*EXP(-Calculations!H$17/'Basic model'!G$4)</f>
        <v>16.550031704023521</v>
      </c>
      <c r="E139">
        <f ca="1">D138*(1-'Basic model'!$I$4)*(1-EXP(-Calculations!H$17/'Basic model'!G$4))+E138</f>
        <v>18.254217752831934</v>
      </c>
      <c r="F139">
        <f t="shared" si="4"/>
        <v>100</v>
      </c>
    </row>
    <row r="140" spans="1:6">
      <c r="A140">
        <f ca="1">A139+Calculations!H$17</f>
        <v>8.2799999999999798</v>
      </c>
      <c r="B140">
        <f ca="1">B139*(1-'Basic model'!$J$4)*EXP(-D139*'Basic model'!H$4*Calculations!H$17/(F139*'Basic model'!G$4))+Calculations!H$2*F139*Calculations!H$17+B139*'Basic model'!$J$4</f>
        <v>38.237809337101609</v>
      </c>
      <c r="C140">
        <f ca="1">B139*(1-'Basic model'!$J$4)*(1-EXP(-D139*'Basic model'!H$4*Calculations!H$17/('Basic model'!K$4*'Basic model'!G$4)))+C139*EXP(-Calculations!H$17/'Basic model'!F$4)</f>
        <v>26.189619504666354</v>
      </c>
      <c r="D140">
        <f ca="1">C139*(1-EXP(-Calculations!H$17/'Basic model'!F$4))+D139*EXP(-Calculations!H$17/'Basic model'!G$4)</f>
        <v>16.829226048632407</v>
      </c>
      <c r="E140">
        <f ca="1">D139*(1-'Basic model'!$I$4)*(1-EXP(-Calculations!H$17/'Basic model'!G$4))+E139</f>
        <v>18.743345109599623</v>
      </c>
      <c r="F140">
        <f t="shared" si="4"/>
        <v>100</v>
      </c>
    </row>
    <row r="141" spans="1:6">
      <c r="A141">
        <f ca="1">A140+Calculations!H$17</f>
        <v>8.3399999999999803</v>
      </c>
      <c r="B141">
        <f ca="1">B140*(1-'Basic model'!$J$4)*EXP(-D140*'Basic model'!H$4*Calculations!H$17/(F140*'Basic model'!G$4))+Calculations!H$2*F140*Calculations!H$17+B140*'Basic model'!$J$4</f>
        <v>37.2846219045691</v>
      </c>
      <c r="C141">
        <f ca="1">B140*(1-'Basic model'!$J$4)*(1-EXP(-D140*'Basic model'!H$4*Calculations!H$17/('Basic model'!K$4*'Basic model'!G$4)))+C140*EXP(-Calculations!H$17/'Basic model'!F$4)</f>
        <v>26.368786706170869</v>
      </c>
      <c r="D141">
        <f ca="1">C140*(1-EXP(-Calculations!H$17/'Basic model'!F$4))+D140*EXP(-Calculations!H$17/'Basic model'!G$4)</f>
        <v>17.105867483001525</v>
      </c>
      <c r="E141">
        <f ca="1">D140*(1-'Basic model'!$I$4)*(1-EXP(-Calculations!H$17/'Basic model'!G$4))+E140</f>
        <v>19.240723906258502</v>
      </c>
      <c r="F141">
        <f t="shared" si="4"/>
        <v>100</v>
      </c>
    </row>
    <row r="142" spans="1:6">
      <c r="A142">
        <f ca="1">A141+Calculations!H$17</f>
        <v>8.3999999999999808</v>
      </c>
      <c r="B142">
        <f ca="1">B141*(1-'Basic model'!$J$4)*EXP(-D141*'Basic model'!H$4*Calculations!H$17/(F141*'Basic model'!G$4))+Calculations!H$2*F141*Calculations!H$17+B141*'Basic model'!$J$4</f>
        <v>36.34011251125127</v>
      </c>
      <c r="C142">
        <f ca="1">B141*(1-'Basic model'!$J$4)*(1-EXP(-D141*'Basic model'!H$4*Calculations!H$17/('Basic model'!K$4*'Basic model'!G$4)))+C141*EXP(-Calculations!H$17/'Basic model'!F$4)</f>
        <v>26.533980677414629</v>
      </c>
      <c r="D142">
        <f ca="1">C141*(1-EXP(-Calculations!H$17/'Basic model'!F$4))+D141*EXP(-Calculations!H$17/'Basic model'!G$4)</f>
        <v>17.379628118425561</v>
      </c>
      <c r="E142">
        <f ca="1">D141*(1-'Basic model'!$I$4)*(1-EXP(-Calculations!H$17/'Basic model'!G$4))+E141</f>
        <v>19.746278692908536</v>
      </c>
      <c r="F142">
        <f t="shared" si="4"/>
        <v>99.999999999999986</v>
      </c>
    </row>
    <row r="143" spans="1:6">
      <c r="A143">
        <f ca="1">A142+Calculations!H$17</f>
        <v>8.4599999999999813</v>
      </c>
      <c r="B143">
        <f ca="1">B142*(1-'Basic model'!$J$4)*EXP(-D142*'Basic model'!H$4*Calculations!H$17/(F142*'Basic model'!G$4))+Calculations!H$2*F142*Calculations!H$17+B142*'Basic model'!$J$4</f>
        <v>35.404988095202221</v>
      </c>
      <c r="C143">
        <f ca="1">B142*(1-'Basic model'!$J$4)*(1-EXP(-D142*'Basic model'!H$4*Calculations!H$17/('Basic model'!K$4*'Basic model'!G$4)))+C142*EXP(-Calculations!H$17/'Basic model'!F$4)</f>
        <v>26.684907451708494</v>
      </c>
      <c r="D143">
        <f ca="1">C142*(1-EXP(-Calculations!H$17/'Basic model'!F$4))+D142*EXP(-Calculations!H$17/'Basic model'!G$4)</f>
        <v>17.650180124015332</v>
      </c>
      <c r="E143">
        <f ca="1">D142*(1-'Basic model'!$I$4)*(1-EXP(-Calculations!H$17/'Basic model'!G$4))+E142</f>
        <v>20.25992432907395</v>
      </c>
      <c r="F143">
        <f t="shared" si="4"/>
        <v>100</v>
      </c>
    </row>
    <row r="144" spans="1:6">
      <c r="A144">
        <f ca="1">A143+Calculations!H$17</f>
        <v>8.5199999999999818</v>
      </c>
      <c r="B144">
        <f ca="1">B143*(1-'Basic model'!$J$4)*EXP(-D143*'Basic model'!H$4*Calculations!H$17/(F143*'Basic model'!G$4))+Calculations!H$2*F143*Calculations!H$17+B143*'Basic model'!$J$4</f>
        <v>34.479931070271149</v>
      </c>
      <c r="C144">
        <f ca="1">B143*(1-'Basic model'!$J$4)*(1-EXP(-D143*'Basic model'!H$4*Calculations!H$17/('Basic model'!K$4*'Basic model'!G$4)))+C143*EXP(-Calculations!H$17/'Basic model'!F$4)</f>
        <v>26.821306274596886</v>
      </c>
      <c r="D144">
        <f ca="1">C143*(1-EXP(-Calculations!H$17/'Basic model'!F$4))+D143*EXP(-Calculations!H$17/'Basic model'!G$4)</f>
        <v>17.917196669720017</v>
      </c>
      <c r="E144">
        <f ca="1">D143*(1-'Basic model'!$I$4)*(1-EXP(-Calculations!H$17/'Basic model'!G$4))+E143</f>
        <v>20.781565985411948</v>
      </c>
      <c r="F144">
        <f t="shared" si="4"/>
        <v>100</v>
      </c>
    </row>
    <row r="145" spans="1:6">
      <c r="A145">
        <f ca="1">A144+Calculations!H$17</f>
        <v>8.5799999999999823</v>
      </c>
      <c r="B145">
        <f ca="1">B144*(1-'Basic model'!$J$4)*EXP(-D144*'Basic model'!H$4*Calculations!H$17/(F144*'Basic model'!G$4))+Calculations!H$2*F144*Calculations!H$17+B144*'Basic model'!$J$4</f>
        <v>33.565597270192377</v>
      </c>
      <c r="C145">
        <f ca="1">B144*(1-'Basic model'!$J$4)*(1-EXP(-D144*'Basic model'!H$4*Calculations!H$17/('Basic model'!K$4*'Basic model'!G$4)))+C144*EXP(-Calculations!H$17/'Basic model'!F$4)</f>
        <v>26.942950678197899</v>
      </c>
      <c r="D145">
        <f ca="1">C144*(1-EXP(-Calculations!H$17/'Basic model'!F$4))+D144*EXP(-Calculations!H$17/'Basic model'!G$4)</f>
        <v>18.180352878317755</v>
      </c>
      <c r="E145">
        <f ca="1">D144*(1-'Basic model'!$I$4)*(1-EXP(-Calculations!H$17/'Basic model'!G$4))+E144</f>
        <v>21.311099173291971</v>
      </c>
      <c r="F145">
        <f t="shared" si="4"/>
        <v>100</v>
      </c>
    </row>
    <row r="146" spans="1:6">
      <c r="A146">
        <f ca="1">A145+Calculations!H$17</f>
        <v>8.6399999999999828</v>
      </c>
      <c r="B146">
        <f ca="1">B145*(1-'Basic model'!$J$4)*EXP(-D145*'Basic model'!H$4*Calculations!H$17/(F145*'Basic model'!G$4))+Calculations!H$2*F145*Calculations!H$17+B145*'Basic model'!$J$4</f>
        <v>32.662614041404069</v>
      </c>
      <c r="C146">
        <f ca="1">B145*(1-'Basic model'!$J$4)*(1-EXP(-D145*'Basic model'!H$4*Calculations!H$17/('Basic model'!K$4*'Basic model'!G$4)))+C145*EXP(-Calculations!H$17/'Basic model'!F$4)</f>
        <v>27.049649375063208</v>
      </c>
      <c r="D146">
        <f ca="1">C145*(1-EXP(-Calculations!H$17/'Basic model'!F$4))+D145*EXP(-Calculations!H$17/'Basic model'!G$4)</f>
        <v>18.439326781022231</v>
      </c>
      <c r="E146">
        <f ca="1">D145*(1-'Basic model'!$I$4)*(1-EXP(-Calculations!H$17/'Basic model'!G$4))+E145</f>
        <v>21.848409802510496</v>
      </c>
      <c r="F146">
        <f t="shared" si="4"/>
        <v>100</v>
      </c>
    </row>
    <row r="147" spans="1:6">
      <c r="A147">
        <f ca="1">A146+Calculations!H$17</f>
        <v>8.6999999999999833</v>
      </c>
      <c r="B147">
        <f ca="1">B146*(1-'Basic model'!$J$4)*EXP(-D146*'Basic model'!H$4*Calculations!H$17/(F146*'Basic model'!G$4))+Calculations!H$2*F146*Calculations!H$17+B146*'Basic model'!$J$4</f>
        <v>31.771578496601641</v>
      </c>
      <c r="C147">
        <f ca="1">B146*(1-'Basic model'!$J$4)*(1-EXP(-D146*'Basic model'!H$4*Calculations!H$17/('Basic model'!K$4*'Basic model'!G$4)))+C146*EXP(-Calculations!H$17/'Basic model'!F$4)</f>
        <v>27.141246964885713</v>
      </c>
      <c r="D147">
        <f ca="1">C146*(1-EXP(-Calculations!H$17/'Basic model'!F$4))+D146*EXP(-Calculations!H$17/'Basic model'!G$4)</f>
        <v>18.693800271264337</v>
      </c>
      <c r="E147">
        <f ca="1">D146*(1-'Basic model'!$I$4)*(1-EXP(-Calculations!H$17/'Basic model'!G$4))+E146</f>
        <v>22.393374267248312</v>
      </c>
      <c r="F147">
        <f t="shared" si="4"/>
        <v>100</v>
      </c>
    </row>
    <row r="148" spans="1:6">
      <c r="A148">
        <f ca="1">A147+Calculations!H$17</f>
        <v>8.7599999999999838</v>
      </c>
      <c r="B148">
        <f ca="1">B147*(1-'Basic model'!$J$4)*EXP(-D147*'Basic model'!H$4*Calculations!H$17/(F147*'Basic model'!G$4))+Calculations!H$2*F147*Calculations!H$17+B147*'Basic model'!$J$4</f>
        <v>30.893055939473193</v>
      </c>
      <c r="C148">
        <f ca="1">B147*(1-'Basic model'!$J$4)*(1-EXP(-D147*'Basic model'!H$4*Calculations!H$17/('Basic model'!K$4*'Basic model'!G$4)))+C147*EXP(-Calculations!H$17/'Basic model'!F$4)</f>
        <v>27.217624449138793</v>
      </c>
      <c r="D148">
        <f ca="1">C147*(1-EXP(-Calculations!H$17/'Basic model'!F$4))+D147*EXP(-Calculations!H$17/'Basic model'!G$4)</f>
        <v>18.943460051171733</v>
      </c>
      <c r="E148">
        <f ca="1">D147*(1-'Basic model'!$I$4)*(1-EXP(-Calculations!H$17/'Basic model'!G$4))+E147</f>
        <v>22.945859560216284</v>
      </c>
      <c r="F148">
        <f t="shared" si="4"/>
        <v>100</v>
      </c>
    </row>
    <row r="149" spans="1:6">
      <c r="A149">
        <f ca="1">A148+Calculations!H$17</f>
        <v>8.8199999999999843</v>
      </c>
      <c r="B149">
        <f ca="1">B148*(1-'Basic model'!$J$4)*EXP(-D148*'Basic model'!H$4*Calculations!H$17/(F148*'Basic model'!G$4))+Calculations!H$2*F148*Calculations!H$17+B148*'Basic model'!$J$4</f>
        <v>30.027578469397096</v>
      </c>
      <c r="C149">
        <f ca="1">B148*(1-'Basic model'!$J$4)*(1-EXP(-D148*'Basic model'!H$4*Calculations!H$17/('Basic model'!K$4*'Basic model'!G$4)))+C148*EXP(-Calculations!H$17/'Basic model'!F$4)</f>
        <v>27.278699550543514</v>
      </c>
      <c r="D149">
        <f ca="1">C148*(1-EXP(-Calculations!H$17/'Basic model'!F$4))+D148*EXP(-Calculations!H$17/'Basic model'!G$4)</f>
        <v>19.187998565285579</v>
      </c>
      <c r="E149">
        <f ca="1">D148*(1-'Basic model'!$I$4)*(1-EXP(-Calculations!H$17/'Basic model'!G$4))+E148</f>
        <v>23.505723414773815</v>
      </c>
      <c r="F149">
        <f t="shared" si="4"/>
        <v>100</v>
      </c>
    </row>
    <row r="150" spans="1:6">
      <c r="A150">
        <f ca="1">A149+Calculations!H$17</f>
        <v>8.8799999999999848</v>
      </c>
      <c r="B150">
        <f ca="1">B149*(1-'Basic model'!$J$4)*EXP(-D149*'Basic model'!H$4*Calculations!H$17/(F149*'Basic model'!G$4))+Calculations!H$2*F149*Calculations!H$17+B149*'Basic model'!$J$4</f>
        <v>29.175643773130929</v>
      </c>
      <c r="C150">
        <f ca="1">B149*(1-'Basic model'!$J$4)*(1-EXP(-D149*'Basic model'!H$4*Calculations!H$17/('Basic model'!K$4*'Basic model'!G$4)))+C149*EXP(-Calculations!H$17/'Basic model'!F$4)</f>
        <v>27.324426836102816</v>
      </c>
      <c r="D150">
        <f ca="1">C149*(1-EXP(-Calculations!H$17/'Basic model'!F$4))+D149*EXP(-Calculations!H$17/'Basic model'!G$4)</f>
        <v>19.427114916123436</v>
      </c>
      <c r="E150">
        <f ca="1">D149*(1-'Basic model'!$I$4)*(1-EXP(-Calculations!H$17/'Basic model'!G$4))+E149</f>
        <v>24.072814474642822</v>
      </c>
      <c r="F150">
        <f t="shared" si="4"/>
        <v>100</v>
      </c>
    </row>
    <row r="151" spans="1:6">
      <c r="A151">
        <f ca="1">A150+Calculations!H$17</f>
        <v>8.9399999999999853</v>
      </c>
      <c r="B151">
        <f ca="1">B150*(1-'Basic model'!$J$4)*EXP(-D150*'Basic model'!H$4*Calculations!H$17/(F150*'Basic model'!G$4))+Calculations!H$2*F150*Calculations!H$17+B150*'Basic model'!$J$4</f>
        <v>28.33771410871266</v>
      </c>
      <c r="C151">
        <f ca="1">B150*(1-'Basic model'!$J$4)*(1-EXP(-D150*'Basic model'!H$4*Calculations!H$17/('Basic model'!K$4*'Basic model'!G$4)))+C150*EXP(-Calculations!H$17/'Basic model'!F$4)</f>
        <v>27.354797644287238</v>
      </c>
      <c r="D151">
        <f ca="1">C150*(1-EXP(-Calculations!H$17/'Basic model'!F$4))+D150*EXP(-Calculations!H$17/'Basic model'!G$4)</f>
        <v>19.660515756319434</v>
      </c>
      <c r="E151">
        <f ca="1">D150*(1-'Basic model'!$I$4)*(1-EXP(-Calculations!H$17/'Basic model'!G$4))+E150</f>
        <v>24.646972490680668</v>
      </c>
      <c r="F151">
        <f t="shared" si="4"/>
        <v>100</v>
      </c>
    </row>
    <row r="152" spans="1:6">
      <c r="A152">
        <f ca="1">A151+Calculations!H$17</f>
        <v>8.9999999999999858</v>
      </c>
      <c r="B152">
        <f ca="1">B151*(1-'Basic model'!$J$4)*EXP(-D151*'Basic model'!H$4*Calculations!H$17/(F151*'Basic model'!G$4))+Calculations!H$2*F151*Calculations!H$17+B151*'Basic model'!$J$4</f>
        <v>27.514215484955638</v>
      </c>
      <c r="C152">
        <f ca="1">B151*(1-'Basic model'!$J$4)*(1-EXP(-D151*'Basic model'!H$4*Calculations!H$17/('Basic model'!K$4*'Basic model'!G$4)))+C151*EXP(-Calculations!H$17/'Basic model'!F$4)</f>
        <v>27.369839818778825</v>
      </c>
      <c r="D152">
        <f ca="1">C151*(1-EXP(-Calculations!H$17/'Basic model'!F$4))+D151*EXP(-Calculations!H$17/'Basic model'!G$4)</f>
        <v>19.887916152245701</v>
      </c>
      <c r="E152">
        <f ca="1">D151*(1-'Basic model'!$I$4)*(1-EXP(-Calculations!H$17/'Basic model'!G$4))+E151</f>
        <v>25.228028544019836</v>
      </c>
      <c r="F152">
        <f t="shared" si="4"/>
        <v>100</v>
      </c>
    </row>
    <row r="153" spans="1:6">
      <c r="A153">
        <f ca="1">A152+Calculations!H$17</f>
        <v>9.0599999999999863</v>
      </c>
      <c r="B153">
        <f ca="1">B152*(1-'Basic model'!$J$4)*EXP(-D152*'Basic model'!H$4*Calculations!H$17/(F152*'Basic model'!G$4))+Calculations!H$2*F152*Calculations!H$17+B152*'Basic model'!$J$4</f>
        <v>26.705537038075882</v>
      </c>
      <c r="C153">
        <f ca="1">B152*(1-'Basic model'!$J$4)*(1-EXP(-D152*'Basic model'!H$4*Calculations!H$17/('Basic model'!K$4*'Basic model'!G$4)))+C152*EXP(-Calculations!H$17/'Basic model'!F$4)</f>
        <v>27.369617252951777</v>
      </c>
      <c r="D153">
        <f ca="1">C152*(1-EXP(-Calculations!H$17/'Basic model'!F$4))+D152*EXP(-Calculations!H$17/'Basic model'!G$4)</f>
        <v>20.109040414240877</v>
      </c>
      <c r="E153">
        <f ca="1">D152*(1-'Basic model'!$I$4)*(1-EXP(-Calculations!H$17/'Basic model'!G$4))+E152</f>
        <v>25.815805294731465</v>
      </c>
      <c r="F153">
        <f t="shared" si="4"/>
        <v>100</v>
      </c>
    </row>
    <row r="154" spans="1:6">
      <c r="A154">
        <f ca="1">A153+Calculations!H$17</f>
        <v>9.1199999999999868</v>
      </c>
      <c r="B154">
        <f ca="1">B153*(1-'Basic model'!$J$4)*EXP(-D153*'Basic model'!H$4*Calculations!H$17/(F153*'Basic model'!G$4))+Calculations!H$2*F153*Calculations!H$17+B153*'Basic model'!$J$4</f>
        <v>25.912030605169267</v>
      </c>
      <c r="C154">
        <f ca="1">B153*(1-'Basic model'!$J$4)*(1-EXP(-D153*'Basic model'!H$4*Calculations!H$17/('Basic model'!K$4*'Basic model'!G$4)))+C153*EXP(-Calculations!H$17/'Basic model'!F$4)</f>
        <v>27.354229250965854</v>
      </c>
      <c r="D154">
        <f ca="1">C153*(1-EXP(-Calculations!H$17/'Basic model'!F$4))+D153*EXP(-Calculations!H$17/'Basic model'!G$4)</f>
        <v>20.323622888839036</v>
      </c>
      <c r="E154">
        <f ca="1">D153*(1-'Basic model'!$I$4)*(1-EXP(-Calculations!H$17/'Basic model'!G$4))+E153</f>
        <v>26.410117255025842</v>
      </c>
      <c r="F154">
        <f t="shared" si="4"/>
        <v>100</v>
      </c>
    </row>
    <row r="155" spans="1:6">
      <c r="A155">
        <f ca="1">A154+Calculations!H$17</f>
        <v>9.1799999999999873</v>
      </c>
      <c r="B155">
        <f ca="1">B154*(1-'Basic model'!$J$4)*EXP(-D154*'Basic model'!H$4*Calculations!H$17/(F154*'Basic model'!G$4))+Calculations!H$2*F154*Calculations!H$17+B154*'Basic model'!$J$4</f>
        <v>25.134010492483288</v>
      </c>
      <c r="C155">
        <f ca="1">B154*(1-'Basic model'!$J$4)*(1-EXP(-D154*'Basic model'!H$4*Calculations!H$17/('Basic model'!K$4*'Basic model'!G$4)))+C154*EXP(-Calculations!H$17/'Basic model'!F$4)</f>
        <v>27.323809712947746</v>
      </c>
      <c r="D155">
        <f ca="1">C154*(1-EXP(-Calculations!H$17/'Basic model'!F$4))+D154*EXP(-Calculations!H$17/'Basic model'!G$4)</f>
        <v>20.531408708702159</v>
      </c>
      <c r="E155">
        <f ca="1">D154*(1-'Basic model'!$I$4)*(1-EXP(-Calculations!H$17/'Basic model'!G$4))+E154</f>
        <v>27.010771085866807</v>
      </c>
      <c r="F155">
        <f t="shared" si="4"/>
        <v>100</v>
      </c>
    </row>
    <row r="156" spans="1:6">
      <c r="A156">
        <f ca="1">A155+Calculations!H$17</f>
        <v>9.2399999999999878</v>
      </c>
      <c r="B156">
        <f ca="1">B155*(1-'Basic model'!$J$4)*EXP(-D155*'Basic model'!H$4*Calculations!H$17/(F155*'Basic model'!G$4))+Calculations!H$2*F155*Calculations!H$17+B155*'Basic model'!$J$4</f>
        <v>24.371753434726827</v>
      </c>
      <c r="C156">
        <f ca="1">B155*(1-'Basic model'!$J$4)*(1-EXP(-D155*'Basic model'!H$4*Calculations!H$17/('Basic model'!K$4*'Basic model'!G$4)))+C155*EXP(-Calculations!H$17/'Basic model'!F$4)</f>
        <v>27.278526153215946</v>
      </c>
      <c r="D156">
        <f ca="1">C155*(1-EXP(-Calculations!H$17/'Basic model'!F$4))+D155*EXP(-Calculations!H$17/'Basic model'!G$4)</f>
        <v>20.732154496307214</v>
      </c>
      <c r="E156">
        <f ca="1">D155*(1-'Basic model'!$I$4)*(1-EXP(-Calculations!H$17/'Basic model'!G$4))+E155</f>
        <v>27.617565915750014</v>
      </c>
      <c r="F156">
        <f t="shared" si="4"/>
        <v>100</v>
      </c>
    </row>
    <row r="157" spans="1:6">
      <c r="A157">
        <f ca="1">A156+Calculations!H$17</f>
        <v>9.2999999999999883</v>
      </c>
      <c r="B157">
        <f ca="1">B156*(1-'Basic model'!$J$4)*EXP(-D156*'Basic model'!H$4*Calculations!H$17/(F156*'Basic model'!G$4))+Calculations!H$2*F156*Calculations!H$17+B156*'Basic model'!$J$4</f>
        <v>23.625498740053832</v>
      </c>
      <c r="C157">
        <f ca="1">B156*(1-'Basic model'!$J$4)*(1-EXP(-D156*'Basic model'!H$4*Calculations!H$17/('Basic model'!K$4*'Basic model'!G$4)))+C156*EXP(-Calculations!H$17/'Basic model'!F$4)</f>
        <v>27.218578561847579</v>
      </c>
      <c r="D157">
        <f ca="1">C156*(1-EXP(-Calculations!H$17/'Basic model'!F$4))+D156*EXP(-Calculations!H$17/'Basic model'!G$4)</f>
        <v>20.925629017820317</v>
      </c>
      <c r="E157">
        <f ca="1">D156*(1-'Basic model'!$I$4)*(1-EXP(-Calculations!H$17/'Basic model'!G$4))+E156</f>
        <v>28.230293680278272</v>
      </c>
      <c r="F157">
        <f t="shared" si="4"/>
        <v>100</v>
      </c>
    </row>
    <row r="158" spans="1:6">
      <c r="A158">
        <f ca="1">A157+Calculations!H$17</f>
        <v>9.3599999999999888</v>
      </c>
      <c r="B158">
        <f ca="1">B157*(1-'Basic model'!$J$4)*EXP(-D157*'Basic model'!H$4*Calculations!H$17/(F157*'Basic model'!G$4))+Calculations!H$2*F157*Calculations!H$17+B157*'Basic model'!$J$4</f>
        <v>22.895448613862794</v>
      </c>
      <c r="C158">
        <f ca="1">B157*(1-'Basic model'!$J$4)*(1-EXP(-D157*'Basic model'!H$4*Calculations!H$17/('Basic model'!K$4*'Basic model'!G$4)))+C157*EXP(-Calculations!H$17/'Basic model'!F$4)</f>
        <v>27.144198121075199</v>
      </c>
      <c r="D158">
        <f ca="1">C157*(1-EXP(-Calculations!H$17/'Basic model'!F$4))+D157*EXP(-Calculations!H$17/'Basic model'!G$4)</f>
        <v>21.111613784000202</v>
      </c>
      <c r="E158">
        <f ca="1">D157*(1-'Basic model'!$I$4)*(1-EXP(-Calculations!H$17/'Basic model'!G$4))+E157</f>
        <v>28.848739481061806</v>
      </c>
      <c r="F158">
        <f t="shared" si="4"/>
        <v>100</v>
      </c>
    </row>
    <row r="159" spans="1:6">
      <c r="A159">
        <f ca="1">A158+Calculations!H$17</f>
        <v>9.4199999999999893</v>
      </c>
      <c r="B159">
        <f ca="1">B158*(1-'Basic model'!$J$4)*EXP(-D158*'Basic model'!H$4*Calculations!H$17/(F158*'Basic model'!G$4))+Calculations!H$2*F158*Calculations!H$17+B158*'Basic model'!$J$4</f>
        <v>22.18176865319024</v>
      </c>
      <c r="C159">
        <f ca="1">B158*(1-'Basic model'!$J$4)*(1-EXP(-D158*'Basic model'!H$4*Calculations!H$17/('Basic model'!K$4*'Basic model'!G$4)))+C158*EXP(-Calculations!H$17/'Basic model'!F$4)</f>
        <v>27.055645789025789</v>
      </c>
      <c r="D159">
        <f ca="1">C158*(1-EXP(-Calculations!H$17/'Basic model'!F$4))+D158*EXP(-Calculations!H$17/'Basic model'!G$4)</f>
        <v>21.289903595406081</v>
      </c>
      <c r="E159">
        <f ca="1">D158*(1-'Basic model'!$I$4)*(1-EXP(-Calculations!H$17/'Basic model'!G$4))+E158</f>
        <v>29.472681962377891</v>
      </c>
      <c r="F159">
        <f t="shared" si="4"/>
        <v>100</v>
      </c>
    </row>
    <row r="160" spans="1:6">
      <c r="A160">
        <f ca="1">A159+Calculations!H$17</f>
        <v>9.4799999999999898</v>
      </c>
      <c r="B160">
        <f ca="1">B159*(1-'Basic model'!$J$4)*EXP(-D159*'Basic model'!H$4*Calculations!H$17/(F159*'Basic model'!G$4))+Calculations!H$2*F159*Calculations!H$17+B159*'Basic model'!$J$4</f>
        <v>21.484588502257587</v>
      </c>
      <c r="C160">
        <f ca="1">B159*(1-'Basic model'!$J$4)*(1-EXP(-D159*'Basic model'!H$4*Calculations!H$17/('Basic model'!K$4*'Basic model'!G$4)))+C159*EXP(-Calculations!H$17/'Basic model'!F$4)</f>
        <v>26.953210764163231</v>
      </c>
      <c r="D160">
        <f ca="1">C159*(1-EXP(-Calculations!H$17/'Basic model'!F$4))+D159*EXP(-Calculations!H$17/'Basic model'!G$4)</f>
        <v>21.460307029635366</v>
      </c>
      <c r="E160">
        <f ca="1">D159*(1-'Basic model'!$I$4)*(1-EXP(-Calculations!H$17/'Basic model'!G$4))+E159</f>
        <v>30.101893703943816</v>
      </c>
      <c r="F160">
        <f t="shared" si="4"/>
        <v>100</v>
      </c>
    </row>
    <row r="161" spans="1:6">
      <c r="A161">
        <f ca="1">A160+Calculations!H$17</f>
        <v>9.5399999999999903</v>
      </c>
      <c r="B161">
        <f ca="1">B160*(1-'Basic model'!$J$4)*EXP(-D160*'Basic model'!H$4*Calculations!H$17/(F160*'Basic model'!G$4))+Calculations!H$2*F160*Calculations!H$17+B160*'Basic model'!$J$4</f>
        <v>20.804002658667518</v>
      </c>
      <c r="C161">
        <f ca="1">B160*(1-'Basic model'!$J$4)*(1-EXP(-D160*'Basic model'!H$4*Calculations!H$17/('Basic model'!K$4*'Basic model'!G$4)))+C160*EXP(-Calculations!H$17/'Basic model'!F$4)</f>
        <v>26.837208844463849</v>
      </c>
      <c r="D161">
        <f ca="1">C160*(1-EXP(-Calculations!H$17/'Basic model'!F$4))+D160*EXP(-Calculations!H$17/'Basic model'!G$4)</f>
        <v>21.622646868778745</v>
      </c>
      <c r="E161">
        <f ca="1">D160*(1-'Basic model'!$I$4)*(1-EXP(-Calculations!H$17/'Basic model'!G$4))+E160</f>
        <v>30.736141628089889</v>
      </c>
      <c r="F161">
        <f t="shared" si="4"/>
        <v>100</v>
      </c>
    </row>
    <row r="162" spans="1:6">
      <c r="A162">
        <f ca="1">A161+Calculations!H$17</f>
        <v>9.5999999999999908</v>
      </c>
      <c r="B162">
        <f ca="1">B161*(1-'Basic model'!$J$4)*EXP(-D161*'Basic model'!H$4*Calculations!H$17/(F161*'Basic model'!G$4))+Calculations!H$2*F161*Calculations!H$17+B161*'Basic model'!$J$4</f>
        <v>20.140071418846702</v>
      </c>
      <c r="C162">
        <f ca="1">B161*(1-'Basic model'!$J$4)*(1-EXP(-D161*'Basic model'!H$4*Calculations!H$17/('Basic model'!K$4*'Basic model'!G$4)))+C161*EXP(-Calculations!H$17/'Basic model'!F$4)</f>
        <v>26.707980695839279</v>
      </c>
      <c r="D162">
        <f ca="1">C161*(1-EXP(-Calculations!H$17/'Basic model'!F$4))+D161*EXP(-Calculations!H$17/'Basic model'!G$4)</f>
        <v>21.776760465748353</v>
      </c>
      <c r="E162">
        <f ca="1">D161*(1-'Basic model'!$I$4)*(1-EXP(-Calculations!H$17/'Basic model'!G$4))+E161</f>
        <v>31.375187419565666</v>
      </c>
      <c r="F162">
        <f t="shared" si="4"/>
        <v>100</v>
      </c>
    </row>
    <row r="163" spans="1:6">
      <c r="A163">
        <f ca="1">A162+Calculations!H$17</f>
        <v>9.6599999999999913</v>
      </c>
      <c r="B163">
        <f ca="1">B162*(1-'Basic model'!$J$4)*EXP(-D162*'Basic model'!H$4*Calculations!H$17/(F162*'Basic model'!G$4))+Calculations!H$2*F162*Calculations!H$17+B162*'Basic model'!$J$4</f>
        <v>19.492821950601009</v>
      </c>
      <c r="C163">
        <f ca="1">B162*(1-'Basic model'!$J$4)*(1-EXP(-D162*'Basic model'!H$4*Calculations!H$17/('Basic model'!K$4*'Basic model'!G$4)))+C162*EXP(-Calculations!H$17/'Basic model'!F$4)</f>
        <v>26.565890044622698</v>
      </c>
      <c r="D163">
        <f ca="1">C162*(1-EXP(-Calculations!H$17/'Basic model'!F$4))+D162*EXP(-Calculations!H$17/'Basic model'!G$4)</f>
        <v>21.922500048603492</v>
      </c>
      <c r="E163">
        <f ca="1">D162*(1-'Basic model'!$I$4)*(1-EXP(-Calculations!H$17/'Basic model'!G$4))+E162</f>
        <v>32.018787956172801</v>
      </c>
      <c r="F163">
        <f t="shared" si="4"/>
        <v>100</v>
      </c>
    </row>
    <row r="164" spans="1:6">
      <c r="A164">
        <f ca="1">A163+Calculations!H$17</f>
        <v>9.7199999999999918</v>
      </c>
      <c r="B164">
        <f ca="1">B163*(1-'Basic model'!$J$4)*EXP(-D163*'Basic model'!H$4*Calculations!H$17/(F163*'Basic model'!G$4))+Calculations!H$2*F163*Calculations!H$17+B163*'Basic model'!$J$4</f>
        <v>18.862249480089158</v>
      </c>
      <c r="C164">
        <f ca="1">B163*(1-'Basic model'!$J$4)*(1-EXP(-D163*'Basic model'!H$4*Calculations!H$17/('Basic model'!K$4*'Basic model'!G$4)))+C163*EXP(-Calculations!H$17/'Basic model'!F$4)</f>
        <v>26.411321809056727</v>
      </c>
      <c r="D164">
        <f ca="1">C163*(1-EXP(-Calculations!H$17/'Basic model'!F$4))+D163*EXP(-Calculations!H$17/'Basic model'!G$4)</f>
        <v>22.059732962462036</v>
      </c>
      <c r="E164">
        <f ca="1">D163*(1-'Basic model'!$I$4)*(1-EXP(-Calculations!H$17/'Basic model'!G$4))+E163</f>
        <v>32.66669574839208</v>
      </c>
      <c r="F164">
        <f t="shared" si="4"/>
        <v>100</v>
      </c>
    </row>
    <row r="165" spans="1:6">
      <c r="A165">
        <f ca="1">A164+Calculations!H$17</f>
        <v>9.7799999999999923</v>
      </c>
      <c r="B165">
        <f ca="1">B164*(1-'Basic model'!$J$4)*EXP(-D164*'Basic model'!H$4*Calculations!H$17/(F164*'Basic model'!G$4))+Calculations!H$2*F164*Calculations!H$17+B164*'Basic model'!$J$4</f>
        <v>18.24831858012983</v>
      </c>
      <c r="C165">
        <f ca="1">B164*(1-'Basic model'!$J$4)*(1-EXP(-D164*'Basic model'!H$4*Calculations!H$17/('Basic model'!K$4*'Basic model'!G$4)))+C164*EXP(-Calculations!H$17/'Basic model'!F$4)</f>
        <v>26.244680184670734</v>
      </c>
      <c r="D165">
        <f ca="1">C164*(1-EXP(-Calculations!H$17/'Basic model'!F$4))+D164*EXP(-Calculations!H$17/'Basic model'!G$4)</f>
        <v>22.188341849039404</v>
      </c>
      <c r="E165">
        <f ca="1">D164*(1-'Basic model'!$I$4)*(1-EXP(-Calculations!H$17/'Basic model'!G$4))+E164</f>
        <v>33.318659386160036</v>
      </c>
      <c r="F165">
        <f t="shared" si="4"/>
        <v>100</v>
      </c>
    </row>
    <row r="166" spans="1:6">
      <c r="A166">
        <f ca="1">A165+Calculations!H$17</f>
        <v>9.8399999999999928</v>
      </c>
      <c r="B166">
        <f ca="1">B165*(1-'Basic model'!$J$4)*EXP(-D165*'Basic model'!H$4*Calculations!H$17/(F165*'Basic model'!G$4))+Calculations!H$2*F165*Calculations!H$17+B165*'Basic model'!$J$4</f>
        <v>17.650964546531871</v>
      </c>
      <c r="C166">
        <f ca="1">B165*(1-'Basic model'!$J$4)*(1-EXP(-D165*'Basic model'!H$4*Calculations!H$17/('Basic model'!K$4*'Basic model'!G$4)))+C165*EXP(-Calculations!H$17/'Basic model'!F$4)</f>
        <v>26.066386698220711</v>
      </c>
      <c r="D166">
        <f ca="1">C165*(1-EXP(-Calculations!H$17/'Basic model'!F$4))+D165*EXP(-Calculations!H$17/'Basic model'!G$4)</f>
        <v>22.308224764295719</v>
      </c>
      <c r="E166">
        <f ca="1">D165*(1-'Basic model'!$I$4)*(1-EXP(-Calculations!H$17/'Basic model'!G$4))+E165</f>
        <v>33.974423990951706</v>
      </c>
      <c r="F166">
        <f t="shared" si="4"/>
        <v>100</v>
      </c>
    </row>
    <row r="167" spans="1:6">
      <c r="A167">
        <f ca="1">A166+Calculations!H$17</f>
        <v>9.8999999999999932</v>
      </c>
      <c r="B167">
        <f ca="1">B166*(1-'Basic model'!$J$4)*EXP(-D166*'Basic model'!H$4*Calculations!H$17/(F166*'Basic model'!G$4))+Calculations!H$2*F166*Calculations!H$17+B166*'Basic model'!$J$4</f>
        <v>17.070094849070781</v>
      </c>
      <c r="C167">
        <f ca="1">B166*(1-'Basic model'!$J$4)*(1-EXP(-D166*'Basic model'!H$4*Calculations!H$17/('Basic model'!K$4*'Basic model'!G$4)))+C166*EXP(-Calculations!H$17/'Basic model'!F$4)</f>
        <v>25.876878244497622</v>
      </c>
      <c r="D167">
        <f ca="1">C166*(1-EXP(-Calculations!H$17/'Basic model'!F$4))+D166*EXP(-Calculations!H$17/'Basic model'!G$4)</f>
        <v>22.41929523509118</v>
      </c>
      <c r="E167">
        <f ca="1">D166*(1-'Basic model'!$I$4)*(1-EXP(-Calculations!H$17/'Basic model'!G$4))+E166</f>
        <v>34.633731671340421</v>
      </c>
      <c r="F167">
        <f t="shared" ref="F167:F230" si="5">B167+C167+D167+E167</f>
        <v>100</v>
      </c>
    </row>
    <row r="168" spans="1:6">
      <c r="A168">
        <f ca="1">A167+Calculations!H$17</f>
        <v>9.9599999999999937</v>
      </c>
      <c r="B168">
        <f ca="1">B167*(1-'Basic model'!$J$4)*EXP(-D167*'Basic model'!H$4*Calculations!H$17/(F167*'Basic model'!G$4))+Calculations!H$2*F167*Calculations!H$17+B167*'Basic model'!$J$4</f>
        <v>16.505590643818692</v>
      </c>
      <c r="C168">
        <f ca="1">B167*(1-'Basic model'!$J$4)*(1-EXP(-D167*'Basic model'!H$4*Calculations!H$17/('Basic model'!K$4*'Basic model'!G$4)))+C167*EXP(-Calculations!H$17/'Basic model'!F$4)</f>
        <v>25.676605119803366</v>
      </c>
      <c r="D168">
        <f ca="1">C167*(1-EXP(-Calculations!H$17/'Basic model'!F$4))+D167*EXP(-Calculations!H$17/'Basic model'!G$4)</f>
        <v>22.52148225614593</v>
      </c>
      <c r="E168">
        <f ca="1">D167*(1-'Basic model'!$I$4)*(1-EXP(-Calculations!H$17/'Basic model'!G$4))+E167</f>
        <v>35.296321980232015</v>
      </c>
      <c r="F168">
        <f t="shared" si="5"/>
        <v>100</v>
      </c>
    </row>
    <row r="169" spans="1:6">
      <c r="A169">
        <f ca="1">A168+Calculations!H$17</f>
        <v>10.019999999999994</v>
      </c>
      <c r="B169">
        <f ca="1">B168*(1-'Basic model'!$J$4)*EXP(-D168*'Basic model'!H$4*Calculations!H$17/(F168*'Basic model'!G$4))+Calculations!H$2*F168*Calculations!H$17+B168*'Basic model'!$J$4</f>
        <v>15.957308333759082</v>
      </c>
      <c r="C169">
        <f ca="1">B168*(1-'Basic model'!$J$4)*(1-EXP(-D168*'Basic model'!H$4*Calculations!H$17/('Basic model'!K$4*'Basic model'!G$4)))+C168*EXP(-Calculations!H$17/'Basic model'!F$4)</f>
        <v>25.466029065261544</v>
      </c>
      <c r="D169">
        <f ca="1">C168*(1-EXP(-Calculations!H$17/'Basic model'!F$4))+D168*EXP(-Calculations!H$17/'Basic model'!G$4)</f>
        <v>22.614730228970231</v>
      </c>
      <c r="E169">
        <f ca="1">D168*(1-'Basic model'!$I$4)*(1-EXP(-Calculations!H$17/'Basic model'!G$4))+E168</f>
        <v>35.961932372009151</v>
      </c>
      <c r="F169">
        <f t="shared" si="5"/>
        <v>100</v>
      </c>
    </row>
    <row r="170" spans="1:6">
      <c r="A170">
        <f ca="1">A169+Calculations!H$17</f>
        <v>10.079999999999995</v>
      </c>
      <c r="B170">
        <f ca="1">B169*(1-'Basic model'!$J$4)*EXP(-D169*'Basic model'!H$4*Calculations!H$17/(F169*'Basic model'!G$4))+Calculations!H$2*F169*Calculations!H$17+B169*'Basic model'!$J$4</f>
        <v>15.425081164969232</v>
      </c>
      <c r="C170">
        <f ca="1">B169*(1-'Basic model'!$J$4)*(1-EXP(-D169*'Basic model'!H$4*Calculations!H$17/('Basic model'!K$4*'Basic model'!G$4)))+C169*EXP(-Calculations!H$17/'Basic model'!F$4)</f>
        <v>25.245621332389408</v>
      </c>
      <c r="D170">
        <f ca="1">C169*(1-EXP(-Calculations!H$17/'Basic model'!F$4))+D169*EXP(-Calculations!H$17/'Basic model'!G$4)</f>
        <v>22.698998844770578</v>
      </c>
      <c r="E170">
        <f ca="1">D169*(1-'Basic model'!$I$4)*(1-EXP(-Calculations!H$17/'Basic model'!G$4))+E169</f>
        <v>36.630298657870789</v>
      </c>
      <c r="F170">
        <f t="shared" si="5"/>
        <v>100</v>
      </c>
    </row>
    <row r="171" spans="1:6">
      <c r="A171">
        <f ca="1">A170+Calculations!H$17</f>
        <v>10.139999999999995</v>
      </c>
      <c r="B171">
        <f ca="1">B170*(1-'Basic model'!$J$4)*EXP(-D170*'Basic model'!H$4*Calculations!H$17/(F170*'Basic model'!G$4))+Calculations!H$2*F170*Calculations!H$17+B170*'Basic model'!$J$4</f>
        <v>14.908720846119877</v>
      </c>
      <c r="C171">
        <f ca="1">B170*(1-'Basic model'!$J$4)*(1-EXP(-D170*'Basic model'!H$4*Calculations!H$17/('Basic model'!K$4*'Basic model'!G$4)))+C170*EXP(-Calculations!H$17/'Basic model'!F$4)</f>
        <v>25.015860782523593</v>
      </c>
      <c r="D171">
        <f ca="1">C170*(1-EXP(-Calculations!H$17/'Basic model'!F$4))+D170*EXP(-Calculations!H$17/'Basic model'!G$4)</f>
        <v>22.774262913645526</v>
      </c>
      <c r="E171">
        <f ca="1">D170*(1-'Basic model'!$I$4)*(1-EXP(-Calculations!H$17/'Basic model'!G$4))+E170</f>
        <v>37.301155457711012</v>
      </c>
      <c r="F171">
        <f t="shared" si="5"/>
        <v>100</v>
      </c>
    </row>
    <row r="172" spans="1:6">
      <c r="A172">
        <f ca="1">A171+Calculations!H$17</f>
        <v>10.199999999999996</v>
      </c>
      <c r="B172">
        <f ca="1">B171*(1-'Basic model'!$J$4)*EXP(-D171*'Basic model'!H$4*Calculations!H$17/(F171*'Basic model'!G$4))+Calculations!H$2*F171*Calculations!H$17+B171*'Basic model'!$J$4</f>
        <v>14.408019179608297</v>
      </c>
      <c r="C172">
        <f ca="1">B171*(1-'Basic model'!$J$4)*(1-EXP(-D171*'Basic model'!H$4*Calculations!H$17/('Basic model'!K$4*'Basic model'!G$4)))+C171*EXP(-Calculations!H$17/'Basic model'!F$4)</f>
        <v>24.777232030782891</v>
      </c>
      <c r="D172">
        <f ca="1">C171*(1-EXP(-Calculations!H$17/'Basic model'!F$4))+D171*EXP(-Calculations!H$17/'Basic model'!G$4)</f>
        <v>22.840512142659016</v>
      </c>
      <c r="E172">
        <f ca="1">D171*(1-'Basic model'!$I$4)*(1-EXP(-Calculations!H$17/'Basic model'!G$4))+E171</f>
        <v>37.974236646949805</v>
      </c>
      <c r="F172">
        <f t="shared" si="5"/>
        <v>100</v>
      </c>
    </row>
    <row r="173" spans="1:6">
      <c r="A173">
        <f ca="1">A172+Calculations!H$17</f>
        <v>10.259999999999996</v>
      </c>
      <c r="B173">
        <f ca="1">B172*(1-'Basic model'!$J$4)*EXP(-D172*'Basic model'!H$4*Calculations!H$17/(F172*'Basic model'!G$4))+Calculations!H$2*F172*Calculations!H$17+B172*'Basic model'!$J$4</f>
        <v>13.92274969329365</v>
      </c>
      <c r="C173">
        <f ca="1">B172*(1-'Basic model'!$J$4)*(1-EXP(-D172*'Basic model'!H$4*Calculations!H$17/('Basic model'!K$4*'Basic model'!G$4)))+C172*EXP(-Calculations!H$17/'Basic model'!F$4)</f>
        <v>24.530223644282934</v>
      </c>
      <c r="D173">
        <f ca="1">C172*(1-EXP(-Calculations!H$17/'Basic model'!F$4))+D172*EXP(-Calculations!H$17/'Basic model'!G$4)</f>
        <v>22.897750865618509</v>
      </c>
      <c r="E173">
        <f ca="1">D172*(1-'Basic model'!$I$4)*(1-EXP(-Calculations!H$17/'Basic model'!G$4))+E172</f>
        <v>38.649275796804915</v>
      </c>
      <c r="F173">
        <f t="shared" si="5"/>
        <v>100</v>
      </c>
    </row>
    <row r="174" spans="1:6">
      <c r="A174">
        <f ca="1">A173+Calculations!H$17</f>
        <v>10.319999999999997</v>
      </c>
      <c r="B174">
        <f ca="1">B173*(1-'Basic model'!$J$4)*EXP(-D173*'Basic model'!H$4*Calculations!H$17/(F173*'Basic model'!G$4))+Calculations!H$2*F173*Calculations!H$17+B173*'Basic model'!$J$4</f>
        <v>13.452669262526701</v>
      </c>
      <c r="C174">
        <f ca="1">B173*(1-'Basic model'!$J$4)*(1-EXP(-D173*'Basic model'!H$4*Calculations!H$17/('Basic model'!K$4*'Basic model'!G$4)))+C173*EXP(-Calculations!H$17/'Basic model'!F$4)</f>
        <v>24.275326403307332</v>
      </c>
      <c r="D174">
        <f ca="1">C173*(1-EXP(-Calculations!H$17/'Basic model'!F$4))+D173*EXP(-Calculations!H$17/'Basic model'!G$4)</f>
        <v>22.945997727588519</v>
      </c>
      <c r="E174">
        <f ca="1">D173*(1-'Basic model'!$I$4)*(1-EXP(-Calculations!H$17/'Basic model'!G$4))+E173</f>
        <v>39.326006606577458</v>
      </c>
      <c r="F174">
        <f t="shared" si="5"/>
        <v>100</v>
      </c>
    </row>
    <row r="175" spans="1:6">
      <c r="A175">
        <f ca="1">A174+Calculations!H$17</f>
        <v>10.379999999999997</v>
      </c>
      <c r="B175">
        <f ca="1">B174*(1-'Basic model'!$J$4)*EXP(-D174*'Basic model'!H$4*Calculations!H$17/(F174*'Basic model'!G$4))+Calculations!H$2*F174*Calculations!H$17+B174*'Basic model'!$J$4</f>
        <v>12.997519712945437</v>
      </c>
      <c r="C175">
        <f ca="1">B174*(1-'Basic model'!$J$4)*(1-EXP(-D174*'Basic model'!H$4*Calculations!H$17/('Basic model'!K$4*'Basic model'!G$4)))+C174*EXP(-Calculations!H$17/'Basic model'!F$4)</f>
        <v>24.013031633103036</v>
      </c>
      <c r="D175">
        <f ca="1">C174*(1-EXP(-Calculations!H$17/'Basic model'!F$4))+D174*EXP(-Calculations!H$17/'Basic model'!G$4)</f>
        <v>22.985285327338058</v>
      </c>
      <c r="E175">
        <f ca="1">D174*(1-'Basic model'!$I$4)*(1-EXP(-Calculations!H$17/'Basic model'!G$4))+E174</f>
        <v>40.00416332661348</v>
      </c>
      <c r="F175">
        <f t="shared" si="5"/>
        <v>100.00000000000001</v>
      </c>
    </row>
    <row r="176" spans="1:6">
      <c r="A176">
        <f ca="1">A175+Calculations!H$17</f>
        <v>10.439999999999998</v>
      </c>
      <c r="B176">
        <f ca="1">B175*(1-'Basic model'!$J$4)*EXP(-D175*'Basic model'!H$4*Calculations!H$17/(F175*'Basic model'!G$4))+Calculations!H$2*F175*Calculations!H$17+B175*'Basic model'!$J$4</f>
        <v>12.557029395328936</v>
      </c>
      <c r="C176">
        <f ca="1">B175*(1-'Basic model'!$J$4)*(1-EXP(-D175*'Basic model'!H$4*Calculations!H$17/('Basic model'!K$4*'Basic model'!G$4)))+C175*EXP(-Calculations!H$17/'Basic model'!F$4)</f>
        <v>23.743829612920383</v>
      </c>
      <c r="D176">
        <f ca="1">C175*(1-EXP(-Calculations!H$17/'Basic model'!F$4))+D175*EXP(-Calculations!H$17/'Basic model'!G$4)</f>
        <v>23.015659821052431</v>
      </c>
      <c r="E176">
        <f ca="1">D175*(1-'Basic model'!$I$4)*(1-EXP(-Calculations!H$17/'Basic model'!G$4))+E175</f>
        <v>40.683481170698258</v>
      </c>
      <c r="F176">
        <f t="shared" si="5"/>
        <v>100</v>
      </c>
    </row>
    <row r="177" spans="1:6">
      <c r="A177">
        <f ca="1">A176+Calculations!H$17</f>
        <v>10.499999999999998</v>
      </c>
      <c r="B177">
        <f ca="1">B176*(1-'Basic model'!$J$4)*EXP(-D176*'Basic model'!H$4*Calculations!H$17/(F176*'Basic model'!G$4))+Calculations!H$2*F176*Calculations!H$17+B176*'Basic model'!$J$4</f>
        <v>12.130914724650367</v>
      </c>
      <c r="C177">
        <f ca="1">B176*(1-'Basic model'!$J$4)*(1-EXP(-D176*'Basic model'!H$4*Calculations!H$17/('Basic model'!K$4*'Basic model'!G$4)))+C176*EXP(-Calculations!H$17/'Basic model'!F$4)</f>
        <v>23.468208067873956</v>
      </c>
      <c r="D177">
        <f ca="1">C176*(1-EXP(-Calculations!H$17/'Basic model'!F$4))+D176*EXP(-Calculations!H$17/'Basic model'!G$4)</f>
        <v>23.037180490737182</v>
      </c>
      <c r="E177">
        <f ca="1">D176*(1-'Basic model'!$I$4)*(1-EXP(-Calculations!H$17/'Basic model'!G$4))+E176</f>
        <v>41.363696716738502</v>
      </c>
      <c r="F177">
        <f t="shared" si="5"/>
        <v>100.00000000000001</v>
      </c>
    </row>
    <row r="178" spans="1:6">
      <c r="A178">
        <f ca="1">A177+Calculations!H$17</f>
        <v>10.559999999999999</v>
      </c>
      <c r="B178">
        <f ca="1">B177*(1-'Basic model'!$J$4)*EXP(-D177*'Basic model'!H$4*Calculations!H$17/(F177*'Basic model'!G$4))+Calculations!H$2*F177*Calculations!H$17+B177*'Basic model'!$J$4</f>
        <v>11.718881676333064</v>
      </c>
      <c r="C178">
        <f ca="1">B177*(1-'Basic model'!$J$4)*(1-EXP(-D177*'Basic model'!H$4*Calculations!H$17/('Basic model'!K$4*'Basic model'!G$4)))+C177*EXP(-Calculations!H$17/'Basic model'!F$4)</f>
        <v>23.186650748172649</v>
      </c>
      <c r="D178">
        <f ca="1">C177*(1-EXP(-Calculations!H$17/'Basic model'!F$4))+D177*EXP(-Calculations!H$17/'Basic model'!G$4)</f>
        <v>23.049919280805337</v>
      </c>
      <c r="E178">
        <f ca="1">D177*(1-'Basic model'!$I$4)*(1-EXP(-Calculations!H$17/'Basic model'!G$4))+E177</f>
        <v>42.044548294688958</v>
      </c>
      <c r="F178">
        <f t="shared" si="5"/>
        <v>100</v>
      </c>
    </row>
    <row r="179" spans="1:6">
      <c r="A179">
        <f ca="1">A178+Calculations!H$17</f>
        <v>10.62</v>
      </c>
      <c r="B179">
        <f ca="1">B178*(1-'Basic model'!$J$4)*EXP(-D178*'Basic model'!H$4*Calculations!H$17/(F178*'Basic model'!G$4))+Calculations!H$2*F178*Calculations!H$17+B178*'Basic model'!$J$4</f>
        <v>11.320627233579073</v>
      </c>
      <c r="C179">
        <f ca="1">B178*(1-'Basic model'!$J$4)*(1-EXP(-D178*'Basic model'!H$4*Calculations!H$17/('Basic model'!K$4*'Basic model'!G$4)))+C178*EXP(-Calculations!H$17/'Basic model'!F$4)</f>
        <v>22.899636099267315</v>
      </c>
      <c r="D179">
        <f ca="1">C178*(1-EXP(-Calculations!H$17/'Basic model'!F$4))+D178*EXP(-Calculations!H$17/'Basic model'!G$4)</f>
        <v>23.053960306370506</v>
      </c>
      <c r="E179">
        <f ca="1">D178*(1-'Basic model'!$I$4)*(1-EXP(-Calculations!H$17/'Basic model'!G$4))+E178</f>
        <v>42.725776360783115</v>
      </c>
      <c r="F179">
        <f t="shared" si="5"/>
        <v>100</v>
      </c>
    </row>
    <row r="180" spans="1:6">
      <c r="A180">
        <f ca="1">A179+Calculations!H$17</f>
        <v>10.68</v>
      </c>
      <c r="B180">
        <f ca="1">B179*(1-'Basic model'!$J$4)*EXP(-D179*'Basic model'!H$4*Calculations!H$17/(F179*'Basic model'!G$4))+Calculations!H$2*F179*Calculations!H$17+B179*'Basic model'!$J$4</f>
        <v>10.935840780496413</v>
      </c>
      <c r="C180">
        <f ca="1">B179*(1-'Basic model'!$J$4)*(1-EXP(-D179*'Basic model'!H$4*Calculations!H$17/('Basic model'!K$4*'Basic model'!G$4)))+C179*EXP(-Calculations!H$17/'Basic model'!F$4)</f>
        <v>22.607636025502806</v>
      </c>
      <c r="D180">
        <f ca="1">C179*(1-EXP(-Calculations!H$17/'Basic model'!F$4))+D179*EXP(-Calculations!H$17/'Basic model'!G$4)</f>
        <v>23.049399336769021</v>
      </c>
      <c r="E180">
        <f ca="1">D179*(1-'Basic model'!$I$4)*(1-EXP(-Calculations!H$17/'Basic model'!G$4))+E179</f>
        <v>43.407123857231767</v>
      </c>
      <c r="F180">
        <f t="shared" si="5"/>
        <v>100</v>
      </c>
    </row>
    <row r="181" spans="1:6">
      <c r="A181">
        <f ca="1">A180+Calculations!H$17</f>
        <v>10.74</v>
      </c>
      <c r="B181">
        <f ca="1">B180*(1-'Basic model'!$J$4)*EXP(-D180*'Basic model'!H$4*Calculations!H$17/(F180*'Basic model'!G$4))+Calculations!H$2*F180*Calculations!H$17+B180*'Basic model'!$J$4</f>
        <v>10.564205436589557</v>
      </c>
      <c r="C181">
        <f ca="1">B180*(1-'Basic model'!$J$4)*(1-EXP(-D180*'Basic model'!H$4*Calculations!H$17/('Basic model'!K$4*'Basic model'!G$4)))+C180*EXP(-Calculations!H$17/'Basic model'!F$4)</f>
        <v>22.311114748946402</v>
      </c>
      <c r="D181">
        <f ca="1">C180*(1-EXP(-Calculations!H$17/'Basic model'!F$4))+D180*EXP(-Calculations!H$17/'Basic model'!G$4)</f>
        <v>23.036343257806703</v>
      </c>
      <c r="E181">
        <f ca="1">D180*(1-'Basic model'!$I$4)*(1-EXP(-Calculations!H$17/'Basic model'!G$4))+E180</f>
        <v>44.088336556657346</v>
      </c>
      <c r="F181">
        <f t="shared" si="5"/>
        <v>100</v>
      </c>
    </row>
    <row r="182" spans="1:6">
      <c r="A182">
        <f ca="1">A181+Calculations!H$17</f>
        <v>10.8</v>
      </c>
      <c r="B182">
        <f ca="1">B181*(1-'Basic model'!$J$4)*EXP(-D181*'Basic model'!H$4*Calculations!H$17/(F181*'Basic model'!G$4))+Calculations!H$2*F181*Calculations!H$17+B181*'Basic model'!$J$4</f>
        <v>10.205399328988712</v>
      </c>
      <c r="C182">
        <f ca="1">B181*(1-'Basic model'!$J$4)*(1-EXP(-D181*'Basic model'!H$4*Calculations!H$17/('Basic model'!K$4*'Basic model'!G$4)))+C181*EXP(-Calculations!H$17/'Basic model'!F$4)</f>
        <v>22.010527764204124</v>
      </c>
      <c r="D182">
        <f ca="1">C181*(1-EXP(-Calculations!H$17/'Basic model'!F$4))+D181*EXP(-Calculations!H$17/'Basic model'!G$4)</f>
        <v>23.014909516171926</v>
      </c>
      <c r="E182">
        <f ca="1">D181*(1-'Basic model'!$I$4)*(1-EXP(-Calculations!H$17/'Basic model'!G$4))+E181</f>
        <v>44.769163390635242</v>
      </c>
      <c r="F182">
        <f t="shared" si="5"/>
        <v>100</v>
      </c>
    </row>
    <row r="183" spans="1:6">
      <c r="A183">
        <f ca="1">A182+Calculations!H$17</f>
        <v>10.860000000000001</v>
      </c>
      <c r="B183">
        <f ca="1">B182*(1-'Basic model'!$J$4)*EXP(-D182*'Basic model'!H$4*Calculations!H$17/(F182*'Basic model'!G$4))+Calculations!H$2*F182*Calculations!H$17+B182*'Basic model'!$J$4</f>
        <v>9.8590967995699934</v>
      </c>
      <c r="C183">
        <f ca="1">B182*(1-'Basic model'!$J$4)*(1-EXP(-D182*'Basic model'!H$4*Calculations!H$17/('Basic model'!K$4*'Basic model'!G$4)))+C182*EXP(-Calculations!H$17/'Basic model'!F$4)</f>
        <v>21.706320889236043</v>
      </c>
      <c r="D183">
        <f ca="1">C182*(1-EXP(-Calculations!H$17/'Basic model'!F$4))+D182*EXP(-Calculations!H$17/'Basic model'!G$4)</f>
        <v>22.985225549378903</v>
      </c>
      <c r="E183">
        <f ca="1">D182*(1-'Basic model'!$I$4)*(1-EXP(-Calculations!H$17/'Basic model'!G$4))+E182</f>
        <v>45.449356761815068</v>
      </c>
      <c r="F183">
        <f t="shared" si="5"/>
        <v>100</v>
      </c>
    </row>
    <row r="184" spans="1:6">
      <c r="A184">
        <f ca="1">A183+Calculations!H$17</f>
        <v>10.920000000000002</v>
      </c>
      <c r="B184">
        <f ca="1">B183*(1-'Basic model'!$J$4)*EXP(-D183*'Basic model'!H$4*Calculations!H$17/(F183*'Basic model'!G$4))+Calculations!H$2*F183*Calculations!H$17+B183*'Basic model'!$J$4</f>
        <v>9.5249695448542617</v>
      </c>
      <c r="C184">
        <f ca="1">B183*(1-'Basic model'!$J$4)*(1-EXP(-D183*'Basic model'!H$4*Calculations!H$17/('Basic model'!K$4*'Basic model'!G$4)))+C183*EXP(-Calculations!H$17/'Basic model'!F$4)</f>
        <v>21.398929411445533</v>
      </c>
      <c r="D184">
        <f ca="1">C183*(1-EXP(-Calculations!H$17/'Basic model'!F$4))+D183*EXP(-Calculations!H$17/'Basic model'!G$4)</f>
        <v>22.947428204506053</v>
      </c>
      <c r="E184">
        <f ca="1">D183*(1-'Basic model'!$I$4)*(1-EXP(-Calculations!H$17/'Basic model'!G$4))+E183</f>
        <v>46.128672839194159</v>
      </c>
      <c r="F184">
        <f t="shared" si="5"/>
        <v>100</v>
      </c>
    </row>
    <row r="185" spans="1:6">
      <c r="A185">
        <f ca="1">A184+Calculations!H$17</f>
        <v>10.980000000000002</v>
      </c>
      <c r="B185">
        <f ca="1">B184*(1-'Basic model'!$J$4)*EXP(-D184*'Basic model'!H$4*Calculations!H$17/(F184*'Basic model'!G$4))+Calculations!H$2*F184*Calculations!H$17+B184*'Basic model'!$J$4</f>
        <v>9.202687687262415</v>
      </c>
      <c r="C185">
        <f ca="1">B184*(1-'Basic model'!$J$4)*(1-EXP(-D184*'Basic model'!H$4*Calculations!H$17/('Basic model'!K$4*'Basic model'!G$4)))+C184*EXP(-Calculations!H$17/'Basic model'!F$4)</f>
        <v>21.08877732764897</v>
      </c>
      <c r="D185">
        <f ca="1">C184*(1-EXP(-Calculations!H$17/'Basic model'!F$4))+D184*EXP(-Calculations!H$17/'Basic model'!G$4)</f>
        <v>22.90166314887637</v>
      </c>
      <c r="E185">
        <f ca="1">D184*(1-'Basic model'!$I$4)*(1-EXP(-Calculations!H$17/'Basic model'!G$4))+E184</f>
        <v>46.806871836212252</v>
      </c>
      <c r="F185">
        <f t="shared" si="5"/>
        <v>100</v>
      </c>
    </row>
    <row r="186" spans="1:6">
      <c r="A186">
        <f ca="1">A185+Calculations!H$17</f>
        <v>11.040000000000003</v>
      </c>
      <c r="B186">
        <f ca="1">B185*(1-'Basic model'!$J$4)*EXP(-D185*'Basic model'!H$4*Calculations!H$17/(F185*'Basic model'!G$4))+Calculations!H$2*F185*Calculations!H$17+B185*'Basic model'!$J$4</f>
        <v>8.8919207769455433</v>
      </c>
      <c r="C186">
        <f ca="1">B185*(1-'Basic model'!$J$4)*(1-EXP(-D185*'Basic model'!H$4*Calculations!H$17/('Basic model'!K$4*'Basic model'!G$4)))+C185*EXP(-Calculations!H$17/'Basic model'!F$4)</f>
        <v>20.776276675932859</v>
      </c>
      <c r="D186">
        <f ca="1">C185*(1-EXP(-Calculations!H$17/'Basic model'!F$4))+D185*EXP(-Calculations!H$17/'Basic model'!G$4)</f>
        <v>22.848084275692518</v>
      </c>
      <c r="E186">
        <f ca="1">D185*(1-'Basic model'!$I$4)*(1-EXP(-Calculations!H$17/'Basic model'!G$4))+E185</f>
        <v>47.483718271429083</v>
      </c>
      <c r="F186">
        <f t="shared" si="5"/>
        <v>100</v>
      </c>
    </row>
    <row r="187" spans="1:6">
      <c r="A187">
        <f ca="1">A186+Calculations!H$17</f>
        <v>11.100000000000003</v>
      </c>
      <c r="B187">
        <f ca="1">B186*(1-'Basic model'!$J$4)*EXP(-D186*'Basic model'!H$4*Calculations!H$17/(F186*'Basic model'!G$4))+Calculations!H$2*F186*Calculations!H$17+B186*'Basic model'!$J$4</f>
        <v>8.5923387239967237</v>
      </c>
      <c r="C187">
        <f ca="1">B186*(1-'Basic model'!$J$4)*(1-EXP(-D186*'Basic model'!H$4*Calculations!H$17/('Basic model'!K$4*'Basic model'!G$4)))+C186*EXP(-Calculations!H$17/'Basic model'!F$4)</f>
        <v>20.46182695687591</v>
      </c>
      <c r="D187">
        <f ca="1">C186*(1-EXP(-Calculations!H$17/'Basic model'!F$4))+D186*EXP(-Calculations!H$17/'Basic model'!G$4)</f>
        <v>22.786853107491474</v>
      </c>
      <c r="E187">
        <f ca="1">D186*(1-'Basic model'!$I$4)*(1-EXP(-Calculations!H$17/'Basic model'!G$4))+E186</f>
        <v>48.158981211635897</v>
      </c>
      <c r="F187">
        <f t="shared" si="5"/>
        <v>100</v>
      </c>
    </row>
    <row r="188" spans="1:6">
      <c r="A188">
        <f ca="1">A187+Calculations!H$17</f>
        <v>11.160000000000004</v>
      </c>
      <c r="B188">
        <f ca="1">B187*(1-'Basic model'!$J$4)*EXP(-D187*'Basic model'!H$4*Calculations!H$17/(F187*'Basic model'!G$4))+Calculations!H$2*F187*Calculations!H$17+B187*'Basic model'!$J$4</f>
        <v>8.3036126613860333</v>
      </c>
      <c r="C188">
        <f ca="1">B187*(1-'Basic model'!$J$4)*(1-EXP(-D187*'Basic model'!H$4*Calculations!H$17/('Basic model'!K$4*'Basic model'!G$4)))+C187*EXP(-Calculations!H$17/'Basic model'!F$4)</f>
        <v>20.145814641153382</v>
      </c>
      <c r="D188">
        <f ca="1">C187*(1-EXP(-Calculations!H$17/'Basic model'!F$4))+D187*EXP(-Calculations!H$17/'Basic model'!G$4)</f>
        <v>22.718138200124265</v>
      </c>
      <c r="E188">
        <f ca="1">D187*(1-'Basic model'!$I$4)*(1-EXP(-Calculations!H$17/'Basic model'!G$4))+E187</f>
        <v>48.83243449733633</v>
      </c>
      <c r="F188">
        <f t="shared" si="5"/>
        <v>100</v>
      </c>
    </row>
    <row r="189" spans="1:6">
      <c r="A189">
        <f ca="1">A188+Calculations!H$17</f>
        <v>11.220000000000004</v>
      </c>
      <c r="B189">
        <f ca="1">B188*(1-'Basic model'!$J$4)*EXP(-D188*'Basic model'!H$4*Calculations!H$17/(F188*'Basic model'!G$4))+Calculations!H$2*F188*Calculations!H$17+B188*'Basic model'!$J$4</f>
        <v>8.0254157394405983</v>
      </c>
      <c r="C189">
        <f ca="1">B188*(1-'Basic model'!$J$4)*(1-EXP(-D188*'Basic model'!H$4*Calculations!H$17/('Basic model'!K$4*'Basic model'!G$4)))+C188*EXP(-Calculations!H$17/'Basic model'!F$4)</f>
        <v>19.828612760148879</v>
      </c>
      <c r="D189">
        <f ca="1">C188*(1-EXP(-Calculations!H$17/'Basic model'!F$4))+D188*EXP(-Calculations!H$17/'Basic model'!G$4)</f>
        <v>22.642114549798279</v>
      </c>
      <c r="E189">
        <f ca="1">D188*(1-'Basic model'!$I$4)*(1-EXP(-Calculations!H$17/'Basic model'!G$4))+E188</f>
        <v>49.50385695061226</v>
      </c>
      <c r="F189">
        <f t="shared" si="5"/>
        <v>100.00000000000001</v>
      </c>
    </row>
    <row r="190" spans="1:6">
      <c r="A190">
        <f ca="1">A189+Calculations!H$17</f>
        <v>11.280000000000005</v>
      </c>
      <c r="B190">
        <f ca="1">B189*(1-'Basic model'!$J$4)*EXP(-D189*'Basic model'!H$4*Calculations!H$17/(F189*'Basic model'!G$4))+Calculations!H$2*F189*Calculations!H$17+B189*'Basic model'!$J$4</f>
        <v>7.7574238531174977</v>
      </c>
      <c r="C190">
        <f ca="1">B189*(1-'Basic model'!$J$4)*(1-EXP(-D189*'Basic model'!H$4*Calculations!H$17/('Basic model'!K$4*'Basic model'!G$4)))+C189*EXP(-Calculations!H$17/'Basic model'!F$4)</f>
        <v>19.510580575872538</v>
      </c>
      <c r="D190">
        <f ca="1">C189*(1-EXP(-Calculations!H$17/'Basic model'!F$4))+D189*EXP(-Calculations!H$17/'Basic model'!G$4)</f>
        <v>22.558963005544875</v>
      </c>
      <c r="E190">
        <f ca="1">D189*(1-'Basic model'!$I$4)*(1-EXP(-Calculations!H$17/'Basic model'!G$4))+E189</f>
        <v>50.173032565465107</v>
      </c>
      <c r="F190">
        <f t="shared" si="5"/>
        <v>100.00000000000001</v>
      </c>
    </row>
    <row r="191" spans="1:6">
      <c r="A191">
        <f ca="1">A190+Calculations!H$17</f>
        <v>11.340000000000005</v>
      </c>
      <c r="B191">
        <f ca="1">B190*(1-'Basic model'!$J$4)*EXP(-D190*'Basic model'!H$4*Calculations!H$17/(F190*'Basic model'!G$4))+Calculations!H$2*F190*Calculations!H$17+B190*'Basic model'!$J$4</f>
        <v>7.4993163036899197</v>
      </c>
      <c r="C191">
        <f ca="1">B190*(1-'Basic model'!$J$4)*(1-EXP(-D190*'Basic model'!H$4*Calculations!H$17/('Basic model'!K$4*'Basic model'!G$4)))+C190*EXP(-Calculations!H$17/'Basic model'!F$4)</f>
        <v>19.192063326221362</v>
      </c>
      <c r="D191">
        <f ca="1">C190*(1-EXP(-Calculations!H$17/'Basic model'!F$4))+D190*EXP(-Calculations!H$17/'Basic model'!G$4)</f>
        <v>22.468869689295808</v>
      </c>
      <c r="E191">
        <f ca="1">D190*(1-'Basic model'!$I$4)*(1-EXP(-Calculations!H$17/'Basic model'!G$4))+E190</f>
        <v>50.839750680792932</v>
      </c>
      <c r="F191">
        <f t="shared" si="5"/>
        <v>100.00000000000003</v>
      </c>
    </row>
    <row r="192" spans="1:6">
      <c r="A192">
        <f ca="1">A191+Calculations!H$17</f>
        <v>11.400000000000006</v>
      </c>
      <c r="B192">
        <f ca="1">B191*(1-'Basic model'!$J$4)*EXP(-D191*'Basic model'!H$4*Calculations!H$17/(F191*'Basic model'!G$4))+Calculations!H$2*F191*Calculations!H$17+B191*'Basic model'!$J$4</f>
        <v>7.2507763967876295</v>
      </c>
      <c r="C192">
        <f ca="1">B191*(1-'Basic model'!$J$4)*(1-EXP(-D191*'Basic model'!H$4*Calculations!H$17/('Basic model'!K$4*'Basic model'!G$4)))+C191*EXP(-Calculations!H$17/'Basic model'!F$4)</f>
        <v>18.873392041413936</v>
      </c>
      <c r="D192">
        <f ca="1">C191*(1-EXP(-Calculations!H$17/'Basic model'!F$4))+D191*EXP(-Calculations!H$17/'Basic model'!G$4)</f>
        <v>22.372025425570289</v>
      </c>
      <c r="E192">
        <f ca="1">D191*(1-'Basic model'!$I$4)*(1-EXP(-Calculations!H$17/'Basic model'!G$4))+E191</f>
        <v>51.503806136228164</v>
      </c>
      <c r="F192">
        <f t="shared" si="5"/>
        <v>100.00000000000001</v>
      </c>
    </row>
    <row r="193" spans="1:6">
      <c r="A193">
        <f ca="1">A192+Calculations!H$17</f>
        <v>11.460000000000006</v>
      </c>
      <c r="B193">
        <f ca="1">B192*(1-'Basic model'!$J$4)*EXP(-D192*'Basic model'!H$4*Calculations!H$17/(F192*'Basic model'!G$4))+Calculations!H$2*F192*Calculations!H$17+B192*'Basic model'!$J$4</f>
        <v>7.0114919790035843</v>
      </c>
      <c r="C193">
        <f ca="1">B192*(1-'Basic model'!$J$4)*(1-EXP(-D192*'Basic model'!H$4*Calculations!H$17/('Basic model'!K$4*'Basic model'!G$4)))+C192*EXP(-Calculations!H$17/'Basic model'!F$4)</f>
        <v>18.55488342728416</v>
      </c>
      <c r="D193">
        <f ca="1">C192*(1-EXP(-Calculations!H$17/'Basic model'!F$4))+D192*EXP(-Calculations!H$17/'Basic model'!G$4)</f>
        <v>22.268625182592171</v>
      </c>
      <c r="E193">
        <f ca="1">D192*(1-'Basic model'!$I$4)*(1-EXP(-Calculations!H$17/'Basic model'!G$4))+E192</f>
        <v>52.164999411120107</v>
      </c>
      <c r="F193">
        <f t="shared" si="5"/>
        <v>100.00000000000003</v>
      </c>
    </row>
    <row r="194" spans="1:6">
      <c r="A194">
        <f ca="1">A193+Calculations!H$17</f>
        <v>11.520000000000007</v>
      </c>
      <c r="B194">
        <f ca="1">B193*(1-'Basic model'!$J$4)*EXP(-D193*'Basic model'!H$4*Calculations!H$17/(F193*'Basic model'!G$4))+Calculations!H$2*F193*Calculations!H$17+B193*'Basic model'!$J$4</f>
        <v>6.7811559155019161</v>
      </c>
      <c r="C194">
        <f ca="1">B193*(1-'Basic model'!$J$4)*(1-EXP(-D193*'Basic model'!H$4*Calculations!H$17/('Basic model'!K$4*'Basic model'!G$4)))+C193*EXP(-Calculations!H$17/'Basic model'!F$4)</f>
        <v>18.236839811022815</v>
      </c>
      <c r="D194">
        <f ca="1">C193*(1-EXP(-Calculations!H$17/'Basic model'!F$4))+D193*EXP(-Calculations!H$17/'Basic model'!G$4)</f>
        <v>22.158867526475415</v>
      </c>
      <c r="E194">
        <f ca="1">D193*(1-'Basic model'!$I$4)*(1-EXP(-Calculations!H$17/'Basic model'!G$4))+E193</f>
        <v>52.823136746999872</v>
      </c>
      <c r="F194">
        <f t="shared" si="5"/>
        <v>100.00000000000003</v>
      </c>
    </row>
    <row r="195" spans="1:6">
      <c r="A195">
        <f ca="1">A194+Calculations!H$17</f>
        <v>11.580000000000007</v>
      </c>
      <c r="B195">
        <f ca="1">B194*(1-'Basic model'!$J$4)*EXP(-D194*'Basic model'!H$4*Calculations!H$17/(F194*'Basic model'!G$4))+Calculations!H$2*F194*Calculations!H$17+B194*'Basic model'!$J$4</f>
        <v>6.5594665112412462</v>
      </c>
      <c r="C195">
        <f ca="1">B194*(1-'Basic model'!$J$4)*(1-EXP(-D194*'Basic model'!H$4*Calculations!H$17/('Basic model'!K$4*'Basic model'!G$4)))+C194*EXP(-Calculations!H$17/'Basic model'!F$4)</f>
        <v>17.919549144907378</v>
      </c>
      <c r="D195">
        <f ca="1">C194*(1-EXP(-Calculations!H$17/'Basic model'!F$4))+D194*EXP(-Calculations!H$17/'Basic model'!G$4)</f>
        <v>22.04295408993725</v>
      </c>
      <c r="E195">
        <f ca="1">D194*(1-'Basic model'!$I$4)*(1-EXP(-Calculations!H$17/'Basic model'!G$4))+E194</f>
        <v>53.478030253914142</v>
      </c>
      <c r="F195">
        <f t="shared" si="5"/>
        <v>100.00000000000001</v>
      </c>
    </row>
    <row r="196" spans="1:6">
      <c r="A196">
        <f ca="1">A195+Calculations!H$17</f>
        <v>11.640000000000008</v>
      </c>
      <c r="B196">
        <f ca="1">B195*(1-'Basic model'!$J$4)*EXP(-D195*'Basic model'!H$4*Calculations!H$17/(F195*'Basic model'!G$4))+Calculations!H$2*F195*Calculations!H$17+B195*'Basic model'!$J$4</f>
        <v>6.3461278785645261</v>
      </c>
      <c r="C196">
        <f ca="1">B195*(1-'Basic model'!$J$4)*(1-EXP(-D195*'Basic model'!H$4*Calculations!H$17/('Basic model'!K$4*'Basic model'!G$4)))+C195*EXP(-Calculations!H$17/'Basic model'!F$4)</f>
        <v>17.603285063555074</v>
      </c>
      <c r="D196">
        <f ca="1">C195*(1-EXP(-Calculations!H$17/'Basic model'!F$4))+D195*EXP(-Calculations!H$17/'Basic model'!G$4)</f>
        <v>21.921089056823451</v>
      </c>
      <c r="E196">
        <f ca="1">D195*(1-'Basic model'!$I$4)*(1-EXP(-Calculations!H$17/'Basic model'!G$4))+E195</f>
        <v>54.129498001056966</v>
      </c>
      <c r="F196">
        <f t="shared" si="5"/>
        <v>100.00000000000003</v>
      </c>
    </row>
    <row r="197" spans="1:6">
      <c r="A197">
        <f ca="1">A196+Calculations!H$17</f>
        <v>11.700000000000008</v>
      </c>
      <c r="B197">
        <f ca="1">B196*(1-'Basic model'!$J$4)*EXP(-D196*'Basic model'!H$4*Calculations!H$17/(F196*'Basic model'!G$4))+Calculations!H$2*F196*Calculations!H$17+B196*'Basic model'!$J$4</f>
        <v>6.1408502540054695</v>
      </c>
      <c r="C197">
        <f ca="1">B196*(1-'Basic model'!$J$4)*(1-EXP(-D196*'Basic model'!H$4*Calculations!H$17/('Basic model'!K$4*'Basic model'!G$4)))+C196*EXP(-Calculations!H$17/'Basic model'!F$4)</f>
        <v>17.288306990267245</v>
      </c>
      <c r="D197">
        <f ca="1">C196*(1-EXP(-Calculations!H$17/'Basic model'!F$4))+D196*EXP(-Calculations!H$17/'Basic model'!G$4)</f>
        <v>21.793478663560283</v>
      </c>
      <c r="E197">
        <f ca="1">D196*(1-'Basic model'!$I$4)*(1-EXP(-Calculations!H$17/'Basic model'!G$4))+E196</f>
        <v>54.777364092167019</v>
      </c>
      <c r="F197">
        <f t="shared" si="5"/>
        <v>100.00000000000001</v>
      </c>
    </row>
    <row r="198" spans="1:6">
      <c r="A198">
        <f ca="1">A197+Calculations!H$17</f>
        <v>11.760000000000009</v>
      </c>
      <c r="B198">
        <f ca="1">B197*(1-'Basic model'!$J$4)*EXP(-D197*'Basic model'!H$4*Calculations!H$17/(F197*'Basic model'!G$4))+Calculations!H$2*F197*Calculations!H$17+B197*'Basic model'!$J$4</f>
        <v>5.9433502672255347</v>
      </c>
      <c r="C198">
        <f ca="1">B197*(1-'Basic model'!$J$4)*(1-EXP(-D197*'Basic model'!H$4*Calculations!H$17/('Basic model'!K$4*'Basic model'!G$4)))+C197*EXP(-Calculations!H$17/'Basic model'!F$4)</f>
        <v>16.974860288100235</v>
      </c>
      <c r="D198">
        <f ca="1">C197*(1-EXP(-Calculations!H$17/'Basic model'!F$4))+D197*EXP(-Calculations!H$17/'Basic model'!G$4)</f>
        <v>21.660330718483731</v>
      </c>
      <c r="E198">
        <f ca="1">D197*(1-'Basic model'!$I$4)*(1-EXP(-Calculations!H$17/'Basic model'!G$4))+E197</f>
        <v>55.421458726190515</v>
      </c>
      <c r="F198">
        <f t="shared" si="5"/>
        <v>100.00000000000003</v>
      </c>
    </row>
    <row r="199" spans="1:6">
      <c r="A199">
        <f ca="1">A198+Calculations!H$17</f>
        <v>11.820000000000009</v>
      </c>
      <c r="B199">
        <f ca="1">B198*(1-'Basic model'!$J$4)*EXP(-D198*'Basic model'!H$4*Calculations!H$17/(F198*'Basic model'!G$4))+Calculations!H$2*F198*Calculations!H$17+B198*'Basic model'!$J$4</f>
        <v>5.7533511650276656</v>
      </c>
      <c r="C199">
        <f ca="1">B198*(1-'Basic model'!$J$4)*(1-EXP(-D198*'Basic model'!H$4*Calculations!H$17/('Basic model'!K$4*'Basic model'!G$4)))+C198*EXP(-Calculations!H$17/'Basic model'!F$4)</f>
        <v>16.663176451394687</v>
      </c>
      <c r="D199">
        <f ca="1">C198*(1-EXP(-Calculations!H$17/'Basic model'!F$4))+D198*EXP(-Calculations!H$17/'Basic model'!G$4)</f>
        <v>21.521854139839505</v>
      </c>
      <c r="E199">
        <f ca="1">D198*(1-'Basic model'!$I$4)*(1-EXP(-Calculations!H$17/'Basic model'!G$4))+E198</f>
        <v>56.06161824373816</v>
      </c>
      <c r="F199">
        <f t="shared" si="5"/>
        <v>100.00000000000003</v>
      </c>
    </row>
    <row r="200" spans="1:6">
      <c r="A200">
        <f ca="1">A199+Calculations!H$17</f>
        <v>11.88000000000001</v>
      </c>
      <c r="B200">
        <f ca="1">B199*(1-'Basic model'!$J$4)*EXP(-D199*'Basic model'!H$4*Calculations!H$17/(F199*'Basic model'!G$4))+Calculations!H$2*F199*Calculations!H$17+B199*'Basic model'!$J$4</f>
        <v>5.5705829933969548</v>
      </c>
      <c r="C200">
        <f ca="1">B199*(1-'Basic model'!$J$4)*(1-EXP(-D199*'Basic model'!H$4*Calculations!H$17/('Basic model'!K$4*'Basic model'!G$4)))+C199*EXP(-Calculations!H$17/'Basic model'!F$4)</f>
        <v>16.353473333617366</v>
      </c>
      <c r="D200">
        <f ca="1">C199*(1-EXP(-Calculations!H$17/'Basic model'!F$4))+D199*EXP(-Calculations!H$17/'Basic model'!G$4)</f>
        <v>21.378258513097752</v>
      </c>
      <c r="E200">
        <f ca="1">D199*(1-'Basic model'!$I$4)*(1-EXP(-Calculations!H$17/'Basic model'!G$4))+E199</f>
        <v>56.697685159887946</v>
      </c>
      <c r="F200">
        <f t="shared" si="5"/>
        <v>100.00000000000003</v>
      </c>
    </row>
    <row r="201" spans="1:6">
      <c r="A201">
        <f ca="1">A200+Calculations!H$17</f>
        <v>11.94000000000001</v>
      </c>
      <c r="B201">
        <f ca="1">B200*(1-'Basic model'!$J$4)*EXP(-D200*'Basic model'!H$4*Calculations!H$17/(F200*'Basic model'!G$4))+Calculations!H$2*F200*Calculations!H$17+B200*'Basic model'!$J$4</f>
        <v>5.3947827404973498</v>
      </c>
      <c r="C201">
        <f ca="1">B200*(1-'Basic model'!$J$4)*(1-EXP(-D200*'Basic model'!H$4*Calculations!H$17/('Basic model'!K$4*'Basic model'!G$4)))+C200*EXP(-Calculations!H$17/'Basic model'!F$4)</f>
        <v>16.045955407513208</v>
      </c>
      <c r="D201">
        <f ca="1">C200*(1-EXP(-Calculations!H$17/'Basic model'!F$4))+D200*EXP(-Calculations!H$17/'Basic model'!G$4)</f>
        <v>21.229753668084843</v>
      </c>
      <c r="E201">
        <f ca="1">D200*(1-'Basic model'!$I$4)*(1-EXP(-Calculations!H$17/'Basic model'!G$4))+E200</f>
        <v>57.329508183904615</v>
      </c>
      <c r="F201">
        <f t="shared" si="5"/>
        <v>100.00000000000003</v>
      </c>
    </row>
    <row r="202" spans="1:6">
      <c r="A202">
        <f ca="1">A201+Calculations!H$17</f>
        <v>12.000000000000011</v>
      </c>
      <c r="B202">
        <f ca="1">B201*(1-'Basic model'!$J$4)*EXP(-D201*'Basic model'!H$4*Calculations!H$17/(F201*'Basic model'!G$4))+Calculations!H$2*F201*Calculations!H$17+B201*'Basic model'!$J$4</f>
        <v>5.2256944435106281</v>
      </c>
      <c r="C202">
        <f ca="1">B201*(1-'Basic model'!$J$4)*(1-EXP(-D201*'Basic model'!H$4*Calculations!H$17/('Basic model'!K$4*'Basic model'!G$4)))+C201*EXP(-Calculations!H$17/'Basic model'!F$4)</f>
        <v>15.740814053726448</v>
      </c>
      <c r="D202">
        <f ca="1">C201*(1-EXP(-Calculations!H$17/'Basic model'!F$4))+D201*EXP(-Calculations!H$17/'Basic model'!G$4)</f>
        <v>21.076549276301478</v>
      </c>
      <c r="E202">
        <f ca="1">D201*(1-'Basic model'!$I$4)*(1-EXP(-Calculations!H$17/'Basic model'!G$4))+E201</f>
        <v>57.956942226461464</v>
      </c>
      <c r="F202">
        <f t="shared" si="5"/>
        <v>100.00000000000001</v>
      </c>
    </row>
    <row r="203" spans="1:6">
      <c r="A203">
        <f ca="1">A202+Calculations!H$17</f>
        <v>12.060000000000011</v>
      </c>
      <c r="B203">
        <f ca="1">B202*(1-'Basic model'!$J$4)*EXP(-D202*'Basic model'!H$4*Calculations!H$17/(F202*'Basic model'!G$4))+Calculations!H$2*F202*Calculations!H$17+B202*'Basic model'!$J$4</f>
        <v>5.0630692621421591</v>
      </c>
      <c r="C203">
        <f ca="1">B202*(1-'Basic model'!$J$4)*(1-EXP(-D202*'Basic model'!H$4*Calculations!H$17/('Basic model'!K$4*'Basic model'!G$4)))+C202*EXP(-Calculations!H$17/'Basic model'!F$4)</f>
        <v>15.438227874224888</v>
      </c>
      <c r="D203">
        <f ca="1">C202*(1-EXP(-Calculations!H$17/'Basic model'!F$4))+D202*EXP(-Calculations!H$17/'Basic model'!G$4)</f>
        <v>20.918854468671839</v>
      </c>
      <c r="E203">
        <f ca="1">D202*(1-'Basic model'!$I$4)*(1-EXP(-Calculations!H$17/'Basic model'!G$4))+E202</f>
        <v>58.579848394961132</v>
      </c>
      <c r="F203">
        <f t="shared" si="5"/>
        <v>100.00000000000001</v>
      </c>
    </row>
    <row r="204" spans="1:6">
      <c r="A204">
        <f ca="1">A203+Calculations!H$17</f>
        <v>12.120000000000012</v>
      </c>
      <c r="B204">
        <f ca="1">B203*(1-'Basic model'!$J$4)*EXP(-D203*'Basic model'!H$4*Calculations!H$17/(F203*'Basic model'!G$4))+Calculations!H$2*F203*Calculations!H$17+B203*'Basic model'!$J$4</f>
        <v>4.9066655215403596</v>
      </c>
      <c r="C204">
        <f ca="1">B203*(1-'Basic model'!$J$4)*(1-EXP(-D203*'Basic model'!H$4*Calculations!H$17/('Basic model'!K$4*'Basic model'!G$4)))+C203*EXP(-Calculations!H$17/'Basic model'!F$4)</f>
        <v>15.138363027047422</v>
      </c>
      <c r="D204">
        <f ca="1">C203*(1-EXP(-Calculations!H$17/'Basic model'!F$4))+D203*EXP(-Calculations!H$17/'Basic model'!G$4)</f>
        <v>20.756877473853102</v>
      </c>
      <c r="E204">
        <f ca="1">D203*(1-'Basic model'!$I$4)*(1-EXP(-Calculations!H$17/'Basic model'!G$4))+E203</f>
        <v>59.198093977559132</v>
      </c>
      <c r="F204">
        <f t="shared" si="5"/>
        <v>100.00000000000001</v>
      </c>
    </row>
    <row r="205" spans="1:6">
      <c r="A205">
        <f ca="1">A204+Calculations!H$17</f>
        <v>12.180000000000012</v>
      </c>
      <c r="B205">
        <f ca="1">B204*(1-'Basic model'!$J$4)*EXP(-D204*'Basic model'!H$4*Calculations!H$17/(F204*'Basic model'!G$4))+Calculations!H$2*F204*Calculations!H$17+B204*'Basic model'!$J$4</f>
        <v>4.7562487272858602</v>
      </c>
      <c r="C205">
        <f ca="1">B204*(1-'Basic model'!$J$4)*(1-EXP(-D204*'Basic model'!H$4*Calculations!H$17/('Basic model'!K$4*'Basic model'!G$4)))+C204*EXP(-Calculations!H$17/'Basic model'!F$4)</f>
        <v>14.841373579088543</v>
      </c>
      <c r="D205">
        <f ca="1">C204*(1-EXP(-Calculations!H$17/'Basic model'!F$4))+D204*EXP(-Calculations!H$17/'Basic model'!G$4)</f>
        <v>20.590825277127763</v>
      </c>
      <c r="E205">
        <f ca="1">D204*(1-'Basic model'!$I$4)*(1-EXP(-Calculations!H$17/'Basic model'!G$4))+E204</f>
        <v>59.811552416497854</v>
      </c>
      <c r="F205">
        <f t="shared" si="5"/>
        <v>100.00000000000003</v>
      </c>
    </row>
    <row r="206" spans="1:6">
      <c r="A206">
        <f ca="1">A205+Calculations!H$17</f>
        <v>12.240000000000013</v>
      </c>
      <c r="B206">
        <f ca="1">B205*(1-'Basic model'!$J$4)*EXP(-D205*'Basic model'!H$4*Calculations!H$17/(F205*'Basic model'!G$4))+Calculations!H$2*F205*Calculations!H$17+B205*'Basic model'!$J$4</f>
        <v>4.6115915550048108</v>
      </c>
      <c r="C206">
        <f ca="1">B205*(1-'Basic model'!$J$4)*(1-EXP(-D205*'Basic model'!H$4*Calculations!H$17/('Basic model'!K$4*'Basic model'!G$4)))+C205*EXP(-Calculations!H$17/'Basic model'!F$4)</f>
        <v>14.547401873832362</v>
      </c>
      <c r="D206">
        <f ca="1">C205*(1-EXP(-Calculations!H$17/'Basic model'!F$4))+D205*EXP(-Calculations!H$17/'Basic model'!G$4)</f>
        <v>20.420903299803591</v>
      </c>
      <c r="E206">
        <f ca="1">D205*(1-'Basic model'!$I$4)*(1-EXP(-Calculations!H$17/'Basic model'!G$4))+E205</f>
        <v>60.42010327135926</v>
      </c>
      <c r="F206">
        <f t="shared" si="5"/>
        <v>100.00000000000003</v>
      </c>
    </row>
    <row r="207" spans="1:6">
      <c r="A207">
        <f ca="1">A206+Calculations!H$17</f>
        <v>12.300000000000013</v>
      </c>
      <c r="B207">
        <f ca="1">B206*(1-'Basic model'!$J$4)*EXP(-D206*'Basic model'!H$4*Calculations!H$17/(F206*'Basic model'!G$4))+Calculations!H$2*F206*Calculations!H$17+B206*'Basic model'!$J$4</f>
        <v>4.4724738170506724</v>
      </c>
      <c r="C207">
        <f ca="1">B206*(1-'Basic model'!$J$4)*(1-EXP(-D206*'Basic model'!H$4*Calculations!H$17/('Basic model'!K$4*'Basic model'!G$4)))+C206*EXP(-Calculations!H$17/'Basic model'!F$4)</f>
        <v>14.256578911149951</v>
      </c>
      <c r="D207">
        <f ca="1">C206*(1-EXP(-Calculations!H$17/'Basic model'!F$4))+D206*EXP(-Calculations!H$17/'Basic model'!G$4)</f>
        <v>20.247315098956935</v>
      </c>
      <c r="E207">
        <f ca="1">D206*(1-'Basic model'!$I$4)*(1-EXP(-Calculations!H$17/'Basic model'!G$4))+E206</f>
        <v>61.023632172842461</v>
      </c>
      <c r="F207">
        <f t="shared" si="5"/>
        <v>100.00000000000003</v>
      </c>
    </row>
    <row r="208" spans="1:6">
      <c r="A208">
        <f ca="1">A207+Calculations!H$17</f>
        <v>12.360000000000014</v>
      </c>
      <c r="B208">
        <f ca="1">B207*(1-'Basic model'!$J$4)*EXP(-D207*'Basic model'!H$4*Calculations!H$17/(F207*'Basic model'!G$4))+Calculations!H$2*F207*Calculations!H$17+B207*'Basic model'!$J$4</f>
        <v>4.3386824085824518</v>
      </c>
      <c r="C208">
        <f ca="1">B207*(1-'Basic model'!$J$4)*(1-EXP(-D207*'Basic model'!H$4*Calculations!H$17/('Basic model'!K$4*'Basic model'!G$4)))+C207*EXP(-Calculations!H$17/'Basic model'!F$4)</f>
        <v>13.969024736475543</v>
      </c>
      <c r="D208">
        <f ca="1">C207*(1-EXP(-Calculations!H$17/'Basic model'!F$4))+D207*EXP(-Calculations!H$17/'Basic model'!G$4)</f>
        <v>20.070262087274656</v>
      </c>
      <c r="E208">
        <f ca="1">D207*(1-'Basic model'!$I$4)*(1-EXP(-Calculations!H$17/'Basic model'!G$4))+E207</f>
        <v>61.622030767667368</v>
      </c>
      <c r="F208">
        <f t="shared" si="5"/>
        <v>100.00000000000003</v>
      </c>
    </row>
    <row r="209" spans="1:6">
      <c r="A209">
        <f ca="1">A208+Calculations!H$17</f>
        <v>12.420000000000014</v>
      </c>
      <c r="B209">
        <f ca="1">B208*(1-'Basic model'!$J$4)*EXP(-D208*'Basic model'!H$4*Calculations!H$17/(F208*'Basic model'!G$4))+Calculations!H$2*F208*Calculations!H$17+B208*'Basic model'!$J$4</f>
        <v>4.2100112352464496</v>
      </c>
      <c r="C209">
        <f ca="1">B208*(1-'Basic model'!$J$4)*(1-EXP(-D208*'Basic model'!H$4*Calculations!H$17/('Basic model'!K$4*'Basic model'!G$4)))+C208*EXP(-Calculations!H$17/'Basic model'!F$4)</f>
        <v>13.684848836877318</v>
      </c>
      <c r="D209">
        <f ca="1">C208*(1-EXP(-Calculations!H$17/'Basic model'!F$4))+D208*EXP(-Calculations!H$17/'Basic model'!G$4)</f>
        <v>19.889943272677876</v>
      </c>
      <c r="E209">
        <f ca="1">D208*(1-'Basic model'!$I$4)*(1-EXP(-Calculations!H$17/'Basic model'!G$4))+E208</f>
        <v>62.215196655198376</v>
      </c>
      <c r="F209">
        <f t="shared" si="5"/>
        <v>100.00000000000003</v>
      </c>
    </row>
    <row r="210" spans="1:6">
      <c r="A210">
        <f ca="1">A209+Calculations!H$17</f>
        <v>12.480000000000015</v>
      </c>
      <c r="B210">
        <f ca="1">B209*(1-'Basic model'!$J$4)*EXP(-D209*'Basic model'!H$4*Calculations!H$17/(F209*'Basic model'!G$4))+Calculations!H$2*F209*Calculations!H$17+B209*'Basic model'!$J$4</f>
        <v>4.0862611245449294</v>
      </c>
      <c r="C210">
        <f ca="1">B209*(1-'Basic model'!$J$4)*(1-EXP(-D209*'Basic model'!H$4*Calculations!H$17/('Basic model'!K$4*'Basic model'!G$4)))+C209*EXP(-Calculations!H$17/'Basic model'!F$4)</f>
        <v>13.404150541735611</v>
      </c>
      <c r="D210">
        <f ca="1">C209*(1-EXP(-Calculations!H$17/'Basic model'!F$4))+D209*EXP(-Calculations!H$17/'Basic model'!G$4)</f>
        <v>19.70655501734667</v>
      </c>
      <c r="E210">
        <f ca="1">D209*(1-'Basic model'!$I$4)*(1-EXP(-Calculations!H$17/'Basic model'!G$4))+E209</f>
        <v>62.803033316372812</v>
      </c>
      <c r="F210">
        <f t="shared" si="5"/>
        <v>100.00000000000003</v>
      </c>
    </row>
    <row r="211" spans="1:6">
      <c r="A211">
        <f ca="1">A210+Calculations!H$17</f>
        <v>12.540000000000015</v>
      </c>
      <c r="B211">
        <f ca="1">B210*(1-'Basic model'!$J$4)*EXP(-D210*'Basic model'!H$4*Calculations!H$17/(F210*'Basic model'!G$4))+Calculations!H$2*F210*Calculations!H$17+B210*'Basic model'!$J$4</f>
        <v>3.9672397228501923</v>
      </c>
      <c r="C211">
        <f ca="1">B210*(1-'Basic model'!$J$4)*(1-EXP(-D210*'Basic model'!H$4*Calculations!H$17/('Basic model'!K$4*'Basic model'!G$4)))+C210*EXP(-Calculations!H$17/'Basic model'!F$4)</f>
        <v>13.127019425933875</v>
      </c>
      <c r="D211">
        <f ca="1">C210*(1-EXP(-Calculations!H$17/'Basic model'!F$4))+D210*EXP(-Calculations!H$17/'Basic model'!G$4)</f>
        <v>19.520290815708492</v>
      </c>
      <c r="E211">
        <f ca="1">D210*(1-'Basic model'!$I$4)*(1-EXP(-Calculations!H$17/'Basic model'!G$4))+E210</f>
        <v>63.385450035507461</v>
      </c>
      <c r="F211">
        <f t="shared" si="5"/>
        <v>100.00000000000003</v>
      </c>
    </row>
    <row r="212" spans="1:6">
      <c r="A212">
        <f ca="1">A211+Calculations!H$17</f>
        <v>12.600000000000016</v>
      </c>
      <c r="B212">
        <f ca="1">B211*(1-'Basic model'!$J$4)*EXP(-D211*'Basic model'!H$4*Calculations!H$17/(F211*'Basic model'!G$4))+Calculations!H$2*F211*Calculations!H$17+B211*'Basic model'!$J$4</f>
        <v>3.8527613798975784</v>
      </c>
      <c r="C212">
        <f ca="1">B211*(1-'Basic model'!$J$4)*(1-EXP(-D211*'Basic model'!H$4*Calculations!H$17/('Basic model'!K$4*'Basic model'!G$4)))+C211*EXP(-Calculations!H$17/'Basic model'!F$4)</f>
        <v>12.853535713654646</v>
      </c>
      <c r="D212">
        <f ca="1">C211*(1-EXP(-Calculations!H$17/'Basic model'!F$4))+D211*EXP(-Calculations!H$17/'Basic model'!G$4)</f>
        <v>19.331341090904118</v>
      </c>
      <c r="E212">
        <f ca="1">D211*(1-'Basic model'!$I$4)*(1-EXP(-Calculations!H$17/'Basic model'!G$4))+E211</f>
        <v>63.96236181554368</v>
      </c>
      <c r="F212">
        <f t="shared" si="5"/>
        <v>100.00000000000003</v>
      </c>
    </row>
    <row r="213" spans="1:6">
      <c r="A213">
        <f ca="1">A212+Calculations!H$17</f>
        <v>12.660000000000016</v>
      </c>
      <c r="B213">
        <f ca="1">B212*(1-'Basic model'!$J$4)*EXP(-D212*'Basic model'!H$4*Calculations!H$17/(F212*'Basic model'!G$4))+Calculations!H$2*F212*Calculations!H$17+B212*'Basic model'!$J$4</f>
        <v>3.7426470224671653</v>
      </c>
      <c r="C213">
        <f ca="1">B212*(1-'Basic model'!$J$4)*(1-EXP(-D212*'Basic model'!H$4*Calculations!H$17/('Basic model'!K$4*'Basic model'!G$4)))+C212*EXP(-Calculations!H$17/'Basic model'!F$4)</f>
        <v>12.583770681052801</v>
      </c>
      <c r="D213">
        <f ca="1">C212*(1-EXP(-Calculations!H$17/'Basic model'!F$4))+D212*EXP(-Calculations!H$17/'Basic model'!G$4)</f>
        <v>19.139893009202904</v>
      </c>
      <c r="E213">
        <f ca="1">D212*(1-'Basic model'!$I$4)*(1-EXP(-Calculations!H$17/'Basic model'!G$4))+E212</f>
        <v>64.533689287277156</v>
      </c>
      <c r="F213">
        <f t="shared" si="5"/>
        <v>100.00000000000003</v>
      </c>
    </row>
    <row r="214" spans="1:6">
      <c r="A214">
        <f ca="1">A213+Calculations!H$17</f>
        <v>12.720000000000017</v>
      </c>
      <c r="B214">
        <f ca="1">B213*(1-'Basic model'!$J$4)*EXP(-D213*'Basic model'!H$4*Calculations!H$17/(F213*'Basic model'!G$4))+Calculations!H$2*F213*Calculations!H$17+B213*'Basic model'!$J$4</f>
        <v>3.6367240188422434</v>
      </c>
      <c r="C214">
        <f ca="1">B213*(1-'Basic model'!$J$4)*(1-EXP(-D213*'Basic model'!H$4*Calculations!H$17/('Basic model'!K$4*'Basic model'!G$4)))+C213*EXP(-Calculations!H$17/'Basic model'!F$4)</f>
        <v>12.31778705625128</v>
      </c>
      <c r="D214">
        <f ca="1">C213*(1-EXP(-Calculations!H$17/'Basic model'!F$4))+D213*EXP(-Calculations!H$17/'Basic model'!G$4)</f>
        <v>18.946130311803714</v>
      </c>
      <c r="E214">
        <f ca="1">D213*(1-'Basic model'!$I$4)*(1-EXP(-Calculations!H$17/'Basic model'!G$4))+E213</f>
        <v>65.09935861310278</v>
      </c>
      <c r="F214">
        <f t="shared" si="5"/>
        <v>100.00000000000001</v>
      </c>
    </row>
    <row r="215" spans="1:6">
      <c r="A215">
        <f ca="1">A214+Calculations!H$17</f>
        <v>12.780000000000017</v>
      </c>
      <c r="B215">
        <f ca="1">B214*(1-'Basic model'!$J$4)*EXP(-D214*'Basic model'!H$4*Calculations!H$17/(F214*'Basic model'!G$4))+Calculations!H$2*F214*Calculations!H$17+B214*'Basic model'!$J$4</f>
        <v>3.534826035513889</v>
      </c>
      <c r="C215">
        <f ca="1">B214*(1-'Basic model'!$J$4)*(1-EXP(-D214*'Basic model'!H$4*Calculations!H$17/('Basic model'!K$4*'Basic model'!G$4)))+C214*EXP(-Calculations!H$17/'Basic model'!F$4)</f>
        <v>12.055639415269036</v>
      </c>
      <c r="D215">
        <f ca="1">C214*(1-EXP(-Calculations!H$17/'Basic model'!F$4))+D214*EXP(-Calculations!H$17/'Basic model'!G$4)</f>
        <v>18.750233163428518</v>
      </c>
      <c r="E215">
        <f ca="1">D214*(1-'Basic model'!$I$4)*(1-EXP(-Calculations!H$17/'Basic model'!G$4))+E214</f>
        <v>65.659301385788581</v>
      </c>
      <c r="F215">
        <f t="shared" si="5"/>
        <v>100.00000000000003</v>
      </c>
    </row>
    <row r="216" spans="1:6">
      <c r="A216">
        <f ca="1">A215+Calculations!H$17</f>
        <v>12.840000000000018</v>
      </c>
      <c r="B216">
        <f ca="1">B215*(1-'Basic model'!$J$4)*EXP(-D215*'Basic model'!H$4*Calculations!H$17/(F215*'Basic model'!G$4))+Calculations!H$2*F215*Calculations!H$17+B215*'Basic model'!$J$4</f>
        <v>3.4367928874857889</v>
      </c>
      <c r="C216">
        <f ca="1">B215*(1-'Basic model'!$J$4)*(1-EXP(-D215*'Basic model'!H$4*Calculations!H$17/('Basic model'!K$4*'Basic model'!G$4)))+C215*EXP(-Calculations!H$17/'Basic model'!F$4)</f>
        <v>11.797374572647284</v>
      </c>
      <c r="D216">
        <f ca="1">C215*(1-EXP(-Calculations!H$17/'Basic model'!F$4))+D215*EXP(-Calculations!H$17/'Basic model'!G$4)</f>
        <v>18.55237801709217</v>
      </c>
      <c r="E216">
        <f ca="1">D215*(1-'Basic model'!$I$4)*(1-EXP(-Calculations!H$17/'Basic model'!G$4))+E215</f>
        <v>66.213454522774782</v>
      </c>
      <c r="F216">
        <f t="shared" si="5"/>
        <v>100.00000000000003</v>
      </c>
    </row>
    <row r="217" spans="1:6">
      <c r="A217">
        <f ca="1">A216+Calculations!H$17</f>
        <v>12.900000000000018</v>
      </c>
      <c r="B217">
        <f ca="1">B216*(1-'Basic model'!$J$4)*EXP(-D216*'Basic model'!H$4*Calculations!H$17/(F216*'Basic model'!G$4))+Calculations!H$2*F216*Calculations!H$17+B216*'Basic model'!$J$4</f>
        <v>3.3424703834224272</v>
      </c>
      <c r="C217">
        <f ca="1">B216*(1-'Basic model'!$J$4)*(1-EXP(-D216*'Basic model'!H$4*Calculations!H$17/('Basic model'!K$4*'Basic model'!G$4)))+C216*EXP(-Calculations!H$17/'Basic model'!F$4)</f>
        <v>11.543031965687659</v>
      </c>
      <c r="D217">
        <f ca="1">C216*(1-EXP(-Calculations!H$17/'Basic model'!F$4))+D216*EXP(-Calculations!H$17/'Basic model'!G$4)</f>
        <v>18.352737494413613</v>
      </c>
      <c r="E217">
        <f ca="1">D216*(1-'Basic model'!$I$4)*(1-EXP(-Calculations!H$17/'Basic model'!G$4))+E216</f>
        <v>66.761760156476328</v>
      </c>
      <c r="F217">
        <f t="shared" si="5"/>
        <v>100.00000000000003</v>
      </c>
    </row>
    <row r="218" spans="1:6">
      <c r="A218">
        <f ca="1">A217+Calculations!H$17</f>
        <v>12.960000000000019</v>
      </c>
      <c r="B218">
        <f ca="1">B217*(1-'Basic model'!$J$4)*EXP(-D217*'Basic model'!H$4*Calculations!H$17/(F217*'Basic model'!G$4))+Calculations!H$2*F217*Calculations!H$17+B217*'Basic model'!$J$4</f>
        <v>3.2517101667772272</v>
      </c>
      <c r="C218">
        <f ca="1">B217*(1-'Basic model'!$J$4)*(1-EXP(-D217*'Basic model'!H$4*Calculations!H$17/('Basic model'!K$4*'Basic model'!G$4)))+C217*EXP(-Calculations!H$17/'Basic model'!F$4)</f>
        <v>11.292644031354445</v>
      </c>
      <c r="D218">
        <f ca="1">C217*(1-EXP(-Calculations!H$17/'Basic model'!F$4))+D217*EXP(-Calculations!H$17/'Basic model'!G$4)</f>
        <v>18.151480280820341</v>
      </c>
      <c r="E218">
        <f ca="1">D217*(1-'Basic model'!$I$4)*(1-EXP(-Calculations!H$17/'Basic model'!G$4))+E217</f>
        <v>67.304165521048006</v>
      </c>
      <c r="F218">
        <f t="shared" si="5"/>
        <v>100.00000000000003</v>
      </c>
    </row>
    <row r="219" spans="1:6">
      <c r="A219">
        <f ca="1">A218+Calculations!H$17</f>
        <v>13.020000000000019</v>
      </c>
      <c r="B219">
        <f ca="1">B218*(1-'Basic model'!$J$4)*EXP(-D218*'Basic model'!H$4*Calculations!H$17/(F218*'Basic model'!G$4))+Calculations!H$2*F218*Calculations!H$17+B218*'Basic model'!$J$4</f>
        <v>3.1643695539356211</v>
      </c>
      <c r="C219">
        <f ca="1">B218*(1-'Basic model'!$J$4)*(1-EXP(-D218*'Basic model'!H$4*Calculations!H$17/('Basic model'!K$4*'Basic model'!G$4)))+C218*EXP(-Calculations!H$17/'Basic model'!F$4)</f>
        <v>11.046236575022746</v>
      </c>
      <c r="D219">
        <f ca="1">C218*(1-EXP(-Calculations!H$17/'Basic model'!F$4))+D218*EXP(-Calculations!H$17/'Basic model'!G$4)</f>
        <v>17.948771034989225</v>
      </c>
      <c r="E219">
        <f ca="1">D218*(1-'Basic model'!$I$4)*(1-EXP(-Calculations!H$17/'Basic model'!G$4))+E218</f>
        <v>67.840622836052432</v>
      </c>
      <c r="F219">
        <f t="shared" si="5"/>
        <v>100.00000000000003</v>
      </c>
    </row>
    <row r="220" spans="1:6">
      <c r="A220">
        <f ca="1">A219+Calculations!H$17</f>
        <v>13.08000000000002</v>
      </c>
      <c r="B220">
        <f ca="1">B219*(1-'Basic model'!$J$4)*EXP(-D219*'Basic model'!H$4*Calculations!H$17/(F219*'Basic model'!G$4))+Calculations!H$2*F219*Calculations!H$17+B219*'Basic model'!$J$4</f>
        <v>3.08031137031145</v>
      </c>
      <c r="C220">
        <f ca="1">B219*(1-'Basic model'!$J$4)*(1-EXP(-D219*'Basic model'!H$4*Calculations!H$17/('Basic model'!K$4*'Basic model'!G$4)))+C219*EXP(-Calculations!H$17/'Basic model'!F$4)</f>
        <v>10.803829130375165</v>
      </c>
      <c r="D220">
        <f ca="1">C219*(1-EXP(-Calculations!H$17/'Basic model'!F$4))+D219*EXP(-Calculations!H$17/'Basic model'!G$4)</f>
        <v>17.744770311861878</v>
      </c>
      <c r="E220">
        <f ca="1">D219*(1-'Basic model'!$I$4)*(1-EXP(-Calculations!H$17/'Basic model'!G$4))+E219</f>
        <v>68.371089187451531</v>
      </c>
      <c r="F220">
        <f t="shared" si="5"/>
        <v>100.00000000000003</v>
      </c>
    </row>
    <row r="221" spans="1:6">
      <c r="A221">
        <f ca="1">A220+Calculations!H$17</f>
        <v>13.14000000000002</v>
      </c>
      <c r="B221">
        <f ca="1">B220*(1-'Basic model'!$J$4)*EXP(-D220*'Basic model'!H$4*Calculations!H$17/(F220*'Basic model'!G$4))+Calculations!H$2*F220*Calculations!H$17+B220*'Basic model'!$J$4</f>
        <v>2.9994037852437847</v>
      </c>
      <c r="C221">
        <f ca="1">B220*(1-'Basic model'!$J$4)*(1-EXP(-D220*'Basic model'!H$4*Calculations!H$17/('Basic model'!K$4*'Basic model'!G$4)))+C220*EXP(-Calculations!H$17/'Basic model'!F$4)</f>
        <v>10.565435309861508</v>
      </c>
      <c r="D221">
        <f ca="1">C220*(1-EXP(-Calculations!H$17/'Basic model'!F$4))+D220*EXP(-Calculations!H$17/'Basic model'!G$4)</f>
        <v>17.53963449857185</v>
      </c>
      <c r="E221">
        <f ca="1">D220*(1-'Basic model'!$I$4)*(1-EXP(-Calculations!H$17/'Basic model'!G$4))+E220</f>
        <v>68.895526406322887</v>
      </c>
      <c r="F221">
        <f t="shared" si="5"/>
        <v>100.00000000000003</v>
      </c>
    </row>
    <row r="222" spans="1:6">
      <c r="A222">
        <f ca="1">A221+Calculations!H$17</f>
        <v>13.200000000000021</v>
      </c>
      <c r="B222">
        <f ca="1">B221*(1-'Basic model'!$J$4)*EXP(-D221*'Basic model'!H$4*Calculations!H$17/(F221*'Basic model'!G$4))+Calculations!H$2*F221*Calculations!H$17+B221*'Basic model'!$J$4</f>
        <v>2.9215201464552267</v>
      </c>
      <c r="C222">
        <f ca="1">B221*(1-'Basic model'!$J$4)*(1-EXP(-D221*'Basic model'!H$4*Calculations!H$17/('Basic model'!K$4*'Basic model'!G$4)))+C221*EXP(-Calculations!H$17/'Basic model'!F$4)</f>
        <v>10.331063145239357</v>
      </c>
      <c r="D222">
        <f ca="1">C221*(1-EXP(-Calculations!H$17/'Basic model'!F$4))+D221*EXP(-Calculations!H$17/'Basic model'!G$4)</f>
        <v>17.33351576262309</v>
      </c>
      <c r="E222">
        <f ca="1">D221*(1-'Basic model'!$I$4)*(1-EXP(-Calculations!H$17/'Basic model'!G$4))+E221</f>
        <v>69.413900945682357</v>
      </c>
      <c r="F222">
        <f t="shared" si="5"/>
        <v>100.00000000000003</v>
      </c>
    </row>
    <row r="223" spans="1:6">
      <c r="A223">
        <f ca="1">A222+Calculations!H$17</f>
        <v>13.260000000000021</v>
      </c>
      <c r="B223">
        <f ca="1">B222*(1-'Basic model'!$J$4)*EXP(-D222*'Basic model'!H$4*Calculations!H$17/(F222*'Basic model'!G$4))+Calculations!H$2*F222*Calculations!H$17+B222*'Basic model'!$J$4</f>
        <v>2.8465388147520319</v>
      </c>
      <c r="C223">
        <f ca="1">B222*(1-'Basic model'!$J$4)*(1-EXP(-D222*'Basic model'!H$4*Calculations!H$17/('Basic model'!K$4*'Basic model'!G$4)))+C222*EXP(-Calculations!H$17/'Basic model'!F$4)</f>
        <v>10.100715417808333</v>
      </c>
      <c r="D223">
        <f ca="1">C222*(1-EXP(-Calculations!H$17/'Basic model'!F$4))+D222*EXP(-Calculations!H$17/'Basic model'!G$4)</f>
        <v>17.126562011664461</v>
      </c>
      <c r="E223">
        <f ca="1">D222*(1-'Basic model'!$I$4)*(1-EXP(-Calculations!H$17/'Basic model'!G$4))+E222</f>
        <v>69.926183755775213</v>
      </c>
      <c r="F223">
        <f t="shared" si="5"/>
        <v>100.00000000000004</v>
      </c>
    </row>
    <row r="224" spans="1:6">
      <c r="A224">
        <f ca="1">A223+Calculations!H$17</f>
        <v>13.320000000000022</v>
      </c>
      <c r="B224">
        <f ca="1">B223*(1-'Basic model'!$J$4)*EXP(-D223*'Basic model'!H$4*Calculations!H$17/(F223*'Basic model'!G$4))+Calculations!H$2*F223*Calculations!H$17+B223*'Basic model'!$J$4</f>
        <v>2.7743429995709477</v>
      </c>
      <c r="C224">
        <f ca="1">B223*(1-'Basic model'!$J$4)*(1-EXP(-D223*'Basic model'!H$4*Calculations!H$17/('Basic model'!K$4*'Basic model'!G$4)))+C223*EXP(-Calculations!H$17/'Basic model'!F$4)</f>
        <v>9.8743899780377351</v>
      </c>
      <c r="D224">
        <f ca="1">C223*(1-EXP(-Calculations!H$17/'Basic model'!F$4))+D223*EXP(-Calculations!H$17/'Basic model'!G$4)</f>
        <v>16.918916864213013</v>
      </c>
      <c r="E224">
        <f ca="1">D223*(1-'Basic model'!$I$4)*(1-EXP(-Calculations!H$17/'Basic model'!G$4))+E223</f>
        <v>70.432350158178352</v>
      </c>
      <c r="F224">
        <f t="shared" si="5"/>
        <v>100.00000000000006</v>
      </c>
    </row>
    <row r="225" spans="1:6">
      <c r="A225">
        <f ca="1">A224+Calculations!H$17</f>
        <v>13.380000000000022</v>
      </c>
      <c r="B225">
        <f ca="1">B224*(1-'Basic model'!$J$4)*EXP(-D224*'Basic model'!H$4*Calculations!H$17/(F224*'Basic model'!G$4))+Calculations!H$2*F224*Calculations!H$17+B224*'Basic model'!$J$4</f>
        <v>2.7048205959073761</v>
      </c>
      <c r="C225">
        <f ca="1">B224*(1-'Basic model'!$J$4)*(1-EXP(-D224*'Basic model'!H$4*Calculations!H$17/('Basic model'!K$4*'Basic model'!G$4)))+C224*EXP(-Calculations!H$17/'Basic model'!F$4)</f>
        <v>9.6520800543664418</v>
      </c>
      <c r="D225">
        <f ca="1">C224*(1-EXP(-Calculations!H$17/'Basic model'!F$4))+D224*EXP(-Calculations!H$17/'Basic model'!G$4)</f>
        <v>16.710719630688914</v>
      </c>
      <c r="E225">
        <f ca="1">D224*(1-'Basic model'!$I$4)*(1-EXP(-Calculations!H$17/'Basic model'!G$4))+E224</f>
        <v>70.932379719037314</v>
      </c>
      <c r="F225">
        <f t="shared" si="5"/>
        <v>100.00000000000004</v>
      </c>
    </row>
    <row r="226" spans="1:6">
      <c r="A226">
        <f ca="1">A225+Calculations!H$17</f>
        <v>13.440000000000023</v>
      </c>
      <c r="B226">
        <f ca="1">B225*(1-'Basic model'!$J$4)*EXP(-D225*'Basic model'!H$4*Calculations!H$17/(F225*'Basic model'!G$4))+Calculations!H$2*F225*Calculations!H$17+B225*'Basic model'!$J$4</f>
        <v>2.6378640230942536</v>
      </c>
      <c r="C226">
        <f ca="1">B225*(1-'Basic model'!$J$4)*(1-EXP(-D225*'Basic model'!H$4*Calculations!H$17/('Basic model'!K$4*'Basic model'!G$4)))+C225*EXP(-Calculations!H$17/'Basic model'!F$4)</f>
        <v>9.4337745510256781</v>
      </c>
      <c r="D226">
        <f ca="1">C225*(1-EXP(-Calculations!H$17/'Basic model'!F$4))+D225*EXP(-Calculations!H$17/'Basic model'!G$4)</f>
        <v>16.50210530413732</v>
      </c>
      <c r="E226">
        <f ca="1">D225*(1-'Basic model'!$I$4)*(1-EXP(-Calculations!H$17/'Basic model'!G$4))+E225</f>
        <v>71.426256121742796</v>
      </c>
      <c r="F226">
        <f t="shared" si="5"/>
        <v>100.00000000000006</v>
      </c>
    </row>
    <row r="227" spans="1:6">
      <c r="A227">
        <f ca="1">A226+Calculations!H$17</f>
        <v>13.500000000000023</v>
      </c>
      <c r="B227">
        <f ca="1">B226*(1-'Basic model'!$J$4)*EXP(-D226*'Basic model'!H$4*Calculations!H$17/(F226*'Basic model'!G$4))+Calculations!H$2*F226*Calculations!H$17+B226*'Basic model'!$J$4</f>
        <v>2.5733700658407024</v>
      </c>
      <c r="C227">
        <f ca="1">B226*(1-'Basic model'!$J$4)*(1-EXP(-D226*'Basic model'!H$4*Calculations!H$17/('Basic model'!K$4*'Basic model'!G$4)))+C226*EXP(-Calculations!H$17/'Basic model'!F$4)</f>
        <v>9.2194583348000041</v>
      </c>
      <c r="D227">
        <f ca="1">C226*(1-EXP(-Calculations!H$17/'Basic model'!F$4))+D226*EXP(-Calculations!H$17/'Basic model'!G$4)</f>
        <v>16.293204560026435</v>
      </c>
      <c r="E227">
        <f ca="1">D226*(1-'Basic model'!$I$4)*(1-EXP(-Calculations!H$17/'Basic model'!G$4))+E226</f>
        <v>71.913967039332903</v>
      </c>
      <c r="F227">
        <f t="shared" si="5"/>
        <v>100.00000000000004</v>
      </c>
    </row>
    <row r="228" spans="1:6">
      <c r="A228">
        <f ca="1">A227+Calculations!H$17</f>
        <v>13.560000000000024</v>
      </c>
      <c r="B228">
        <f ca="1">B227*(1-'Basic model'!$J$4)*EXP(-D227*'Basic model'!H$4*Calculations!H$17/(F227*'Basic model'!G$4))+Calculations!H$2*F227*Calculations!H$17+B227*'Basic model'!$J$4</f>
        <v>2.5112397178839134</v>
      </c>
      <c r="C228">
        <f ca="1">B227*(1-'Basic model'!$J$4)*(1-EXP(-D227*'Basic model'!H$4*Calculations!H$17/('Basic model'!K$4*'Basic model'!G$4)))+C227*EXP(-Calculations!H$17/'Basic model'!F$4)</f>
        <v>9.0091125107000192</v>
      </c>
      <c r="D228">
        <f ca="1">C227*(1-EXP(-Calculations!H$17/'Basic model'!F$4))+D227*EXP(-Calculations!H$17/'Basic model'!G$4)</f>
        <v>16.084143764526615</v>
      </c>
      <c r="E228">
        <f ca="1">D227*(1-'Basic model'!$I$4)*(1-EXP(-Calculations!H$17/'Basic model'!G$4))+E227</f>
        <v>72.395504006889496</v>
      </c>
      <c r="F228">
        <f t="shared" si="5"/>
        <v>100.00000000000004</v>
      </c>
    </row>
    <row r="229" spans="1:6">
      <c r="A229">
        <f ca="1">A228+Calculations!H$17</f>
        <v>13.620000000000024</v>
      </c>
      <c r="B229">
        <f ca="1">B228*(1-'Basic model'!$J$4)*EXP(-D228*'Basic model'!H$4*Calculations!H$17/(F228*'Basic model'!G$4))+Calculations!H$2*F228*Calculations!H$17+B228*'Basic model'!$J$4</f>
        <v>2.4513780285566225</v>
      </c>
      <c r="C229">
        <f ca="1">B228*(1-'Basic model'!$J$4)*(1-EXP(-D228*'Basic model'!H$4*Calculations!H$17/('Basic model'!K$4*'Basic model'!G$4)))+C228*EXP(-Calculations!H$17/'Basic model'!F$4)</f>
        <v>8.8027146865721093</v>
      </c>
      <c r="D229">
        <f ca="1">C228*(1-EXP(-Calculations!H$17/'Basic model'!F$4))+D228*EXP(-Calculations!H$17/'Basic model'!G$4)</f>
        <v>15.875044990692142</v>
      </c>
      <c r="E229">
        <f ca="1">D228*(1-'Basic model'!$I$4)*(1-EXP(-Calculations!H$17/'Basic model'!G$4))+E228</f>
        <v>72.870862294179176</v>
      </c>
      <c r="F229">
        <f t="shared" si="5"/>
        <v>100.00000000000006</v>
      </c>
    </row>
    <row r="230" spans="1:6">
      <c r="A230">
        <f ca="1">A229+Calculations!H$17</f>
        <v>13.680000000000025</v>
      </c>
      <c r="B230">
        <f ca="1">B229*(1-'Basic model'!$J$4)*EXP(-D229*'Basic model'!H$4*Calculations!H$17/(F229*'Basic model'!G$4))+Calculations!H$2*F229*Calculations!H$17+B229*'Basic model'!$J$4</f>
        <v>2.3936939525257825</v>
      </c>
      <c r="C230">
        <f ca="1">B229*(1-'Basic model'!$J$4)*(1-EXP(-D229*'Basic model'!H$4*Calculations!H$17/('Basic model'!K$4*'Basic model'!G$4)))+C229*EXP(-Calculations!H$17/'Basic model'!F$4)</f>
        <v>8.6002392267165995</v>
      </c>
      <c r="D230">
        <f ca="1">C229*(1-EXP(-Calculations!H$17/'Basic model'!F$4))+D229*EXP(-Calculations!H$17/'Basic model'!G$4)</f>
        <v>15.666026041985159</v>
      </c>
      <c r="E230">
        <f ca="1">D229*(1-'Basic model'!$I$4)*(1-EXP(-Calculations!H$17/'Basic model'!G$4))+E229</f>
        <v>73.340040778772504</v>
      </c>
      <c r="F230">
        <f t="shared" si="5"/>
        <v>100.00000000000004</v>
      </c>
    </row>
    <row r="231" spans="1:6">
      <c r="A231">
        <f ca="1">A230+Calculations!H$17</f>
        <v>13.740000000000025</v>
      </c>
      <c r="B231">
        <f ca="1">B230*(1-'Basic model'!$J$4)*EXP(-D230*'Basic model'!H$4*Calculations!H$17/(F230*'Basic model'!G$4))+Calculations!H$2*F230*Calculations!H$17+B230*'Basic model'!$J$4</f>
        <v>2.3381002029153506</v>
      </c>
      <c r="C231">
        <f ca="1">B230*(1-'Basic model'!$J$4)*(1-EXP(-D230*'Basic model'!H$4*Calculations!H$17/('Basic model'!K$4*'Basic model'!G$4)))+C230*EXP(-Calculations!H$17/'Basic model'!F$4)</f>
        <v>8.4016574946262317</v>
      </c>
      <c r="D231">
        <f ca="1">C230*(1-EXP(-Calculations!H$17/'Basic model'!F$4))+D230*EXP(-Calculations!H$17/'Basic model'!G$4)</f>
        <v>15.457200482599911</v>
      </c>
      <c r="E231">
        <f ca="1">D230*(1-'Basic model'!$I$4)*(1-EXP(-Calculations!H$17/'Basic model'!G$4))+E230</f>
        <v>73.803041819858549</v>
      </c>
      <c r="F231">
        <f t="shared" ref="F231:F294" si="6">B231+C231+D231+E231</f>
        <v>100.00000000000004</v>
      </c>
    </row>
    <row r="232" spans="1:6">
      <c r="A232">
        <f ca="1">A231+Calculations!H$17</f>
        <v>13.800000000000026</v>
      </c>
      <c r="B232">
        <f ca="1">B231*(1-'Basic model'!$J$4)*EXP(-D231*'Basic model'!H$4*Calculations!H$17/(F231*'Basic model'!G$4))+Calculations!H$2*F231*Calculations!H$17+B231*'Basic model'!$J$4</f>
        <v>2.2845131079873169</v>
      </c>
      <c r="C232">
        <f ca="1">B231*(1-'Basic model'!$J$4)*(1-EXP(-D231*'Basic model'!H$4*Calculations!H$17/('Basic model'!K$4*'Basic model'!G$4)))+C231*EXP(-Calculations!H$17/'Basic model'!F$4)</f>
        <v>8.2069380849924087</v>
      </c>
      <c r="D232">
        <f ca="1">C231*(1-EXP(-Calculations!H$17/'Basic model'!F$4))+D231*EXP(-Calculations!H$17/'Basic model'!G$4)</f>
        <v>15.248677674064785</v>
      </c>
      <c r="E232">
        <f ca="1">D231*(1-'Basic model'!$I$4)*(1-EXP(-Calculations!H$17/'Basic model'!G$4))+E231</f>
        <v>74.259871132955539</v>
      </c>
      <c r="F232">
        <f t="shared" si="6"/>
        <v>100.00000000000006</v>
      </c>
    </row>
    <row r="233" spans="1:6">
      <c r="A233">
        <f ca="1">A232+Calculations!H$17</f>
        <v>13.860000000000026</v>
      </c>
      <c r="B233">
        <f ca="1">B232*(1-'Basic model'!$J$4)*EXP(-D232*'Basic model'!H$4*Calculations!H$17/(F232*'Basic model'!G$4))+Calculations!H$2*F232*Calculations!H$17+B232*'Basic model'!$J$4</f>
        <v>2.232852471519938</v>
      </c>
      <c r="C233">
        <f ca="1">B232*(1-'Basic model'!$J$4)*(1-EXP(-D232*'Basic model'!H$4*Calculations!H$17/('Basic model'!K$4*'Basic model'!G$4)))+C232*EXP(-Calculations!H$17/'Basic model'!F$4)</f>
        <v>8.0160470451574088</v>
      </c>
      <c r="D233">
        <f ca="1">C232*(1-EXP(-Calculations!H$17/'Basic model'!F$4))+D232*EXP(-Calculations!H$17/'Basic model'!G$4)</f>
        <v>15.040562817619403</v>
      </c>
      <c r="E233">
        <f ca="1">D232*(1-'Basic model'!$I$4)*(1-EXP(-Calculations!H$17/'Basic model'!G$4))+E232</f>
        <v>74.710537665703299</v>
      </c>
      <c r="F233">
        <f t="shared" si="6"/>
        <v>100.00000000000006</v>
      </c>
    </row>
    <row r="234" spans="1:6">
      <c r="A234">
        <f ca="1">A233+Calculations!H$17</f>
        <v>13.920000000000027</v>
      </c>
      <c r="B234">
        <f ca="1">B233*(1-'Basic model'!$J$4)*EXP(-D233*'Basic model'!H$4*Calculations!H$17/(F233*'Basic model'!G$4))+Calculations!H$2*F233*Calculations!H$17+B233*'Basic model'!$J$4</f>
        <v>2.1830414369904085</v>
      </c>
      <c r="C234">
        <f ca="1">B233*(1-'Basic model'!$J$4)*(1-EXP(-D233*'Basic model'!H$4*Calculations!H$17/('Basic model'!K$4*'Basic model'!G$4)))+C233*EXP(-Calculations!H$17/'Basic model'!F$4)</f>
        <v>7.8289480862172534</v>
      </c>
      <c r="D234">
        <f ca="1">C233*(1-EXP(-Calculations!H$17/'Basic model'!F$4))+D233*EXP(-Calculations!H$17/'Basic model'!G$4)</f>
        <v>14.832957001884198</v>
      </c>
      <c r="E234">
        <f ca="1">D233*(1-'Basic model'!$I$4)*(1-EXP(-Calculations!H$17/'Basic model'!G$4))+E233</f>
        <v>75.155053474908186</v>
      </c>
      <c r="F234">
        <f t="shared" si="6"/>
        <v>100.00000000000004</v>
      </c>
    </row>
    <row r="235" spans="1:6">
      <c r="A235">
        <f ca="1">A234+Calculations!H$17</f>
        <v>13.980000000000027</v>
      </c>
      <c r="B235">
        <f ca="1">B234*(1-'Basic model'!$J$4)*EXP(-D234*'Basic model'!H$4*Calculations!H$17/(F234*'Basic model'!G$4))+Calculations!H$2*F234*Calculations!H$17+B234*'Basic model'!$J$4</f>
        <v>2.1350063556406615</v>
      </c>
      <c r="C235">
        <f ca="1">B234*(1-'Basic model'!$J$4)*(1-EXP(-D234*'Basic model'!H$4*Calculations!H$17/('Basic model'!K$4*'Basic model'!G$4)))+C234*EXP(-Calculations!H$17/'Basic model'!F$4)</f>
        <v>7.6456027840024214</v>
      </c>
      <c r="D235">
        <f ca="1">C234*(1-EXP(-Calculations!H$17/'Basic model'!F$4))+D234*EXP(-Calculations!H$17/'Basic model'!G$4)</f>
        <v>14.62595725536017</v>
      </c>
      <c r="E235">
        <f ca="1">D234*(1-'Basic model'!$I$4)*(1-EXP(-Calculations!H$17/'Basic model'!G$4))+E234</f>
        <v>75.59343360499679</v>
      </c>
      <c r="F235">
        <f t="shared" si="6"/>
        <v>100.00000000000004</v>
      </c>
    </row>
    <row r="236" spans="1:6">
      <c r="A236">
        <f ca="1">A235+Calculations!H$17</f>
        <v>14.040000000000028</v>
      </c>
      <c r="B236">
        <f ca="1">B235*(1-'Basic model'!$J$4)*EXP(-D235*'Basic model'!H$4*Calculations!H$17/(F235*'Basic model'!G$4))+Calculations!H$2*F235*Calculations!H$17+B235*'Basic model'!$J$4</f>
        <v>2.0886766584794358</v>
      </c>
      <c r="C236">
        <f ca="1">B235*(1-'Basic model'!$J$4)*(1-EXP(-D235*'Basic model'!H$4*Calculations!H$17/('Basic model'!K$4*'Basic model'!G$4)))+C235*EXP(-Calculations!H$17/'Basic model'!F$4)</f>
        <v>7.4659707701824152</v>
      </c>
      <c r="D236">
        <f ca="1">C235*(1-EXP(-Calculations!H$17/'Basic model'!F$4))+D235*EXP(-Calculations!H$17/'Basic model'!G$4)</f>
        <v>14.419656603316907</v>
      </c>
      <c r="E236">
        <f ca="1">D235*(1-'Basic model'!$I$4)*(1-EXP(-Calculations!H$17/'Basic model'!G$4))+E235</f>
        <v>76.025695968021282</v>
      </c>
      <c r="F236">
        <f t="shared" si="6"/>
        <v>100.00000000000004</v>
      </c>
    </row>
    <row r="237" spans="1:6">
      <c r="A237">
        <f ca="1">A236+Calculations!H$17</f>
        <v>14.100000000000028</v>
      </c>
      <c r="B237">
        <f ca="1">B236*(1-'Basic model'!$J$4)*EXP(-D236*'Basic model'!H$4*Calculations!H$17/(F236*'Basic model'!G$4))+Calculations!H$2*F236*Calculations!H$17+B236*'Basic model'!$J$4</f>
        <v>2.0439847322509452</v>
      </c>
      <c r="C237">
        <f ca="1">B236*(1-'Basic model'!$J$4)*(1-EXP(-D236*'Basic model'!H$4*Calculations!H$17/('Basic model'!K$4*'Basic model'!G$4)))+C236*EXP(-Calculations!H$17/'Basic model'!F$4)</f>
        <v>7.290009913755731</v>
      </c>
      <c r="D237">
        <f ca="1">C236*(1-EXP(-Calculations!H$17/'Basic model'!F$4))+D236*EXP(-Calculations!H$17/'Basic model'!G$4)</f>
        <v>14.214144128647321</v>
      </c>
      <c r="E237">
        <f ca="1">D236*(1-'Basic model'!$I$4)*(1-EXP(-Calculations!H$17/'Basic model'!G$4))+E236</f>
        <v>76.45186122534605</v>
      </c>
      <c r="F237">
        <f t="shared" si="6"/>
        <v>100.00000000000006</v>
      </c>
    </row>
    <row r="238" spans="1:6">
      <c r="A238">
        <f ca="1">A237+Calculations!H$17</f>
        <v>14.160000000000029</v>
      </c>
      <c r="B238">
        <f ca="1">B237*(1-'Basic model'!$J$4)*EXP(-D237*'Basic model'!H$4*Calculations!H$17/(F237*'Basic model'!G$4))+Calculations!H$2*F237*Calculations!H$17+B237*'Basic model'!$J$4</f>
        <v>2.0008657993802692</v>
      </c>
      <c r="C238">
        <f ca="1">B237*(1-'Basic model'!$J$4)*(1-EXP(-D237*'Basic model'!H$4*Calculations!H$17/('Basic model'!K$4*'Basic model'!G$4)))+C237*EXP(-Calculations!H$17/'Basic model'!F$4)</f>
        <v>7.1176764931992702</v>
      </c>
      <c r="D238">
        <f ca="1">C237*(1-EXP(-Calculations!H$17/'Basic model'!F$4))+D237*EXP(-Calculations!H$17/'Basic model'!G$4)</f>
        <v>14.009505036287681</v>
      </c>
      <c r="E238">
        <f ca="1">D237*(1-'Basic model'!$I$4)*(1-EXP(-Calculations!H$17/'Basic model'!G$4))+E237</f>
        <v>76.871952671132831</v>
      </c>
      <c r="F238">
        <f t="shared" si="6"/>
        <v>100.00000000000006</v>
      </c>
    </row>
    <row r="239" spans="1:6">
      <c r="A239">
        <f ca="1">A238+Calculations!H$17</f>
        <v>14.220000000000029</v>
      </c>
      <c r="B239">
        <f ca="1">B238*(1-'Basic model'!$J$4)*EXP(-D238*'Basic model'!H$4*Calculations!H$17/(F238*'Basic model'!G$4))+Calculations!H$2*F238*Calculations!H$17+B238*'Basic model'!$J$4</f>
        <v>1.9592578018876976</v>
      </c>
      <c r="C239">
        <f ca="1">B238*(1-'Basic model'!$J$4)*(1-EXP(-D238*'Basic model'!H$4*Calculations!H$17/('Basic model'!K$4*'Basic model'!G$4)))+C238*EXP(-Calculations!H$17/'Basic model'!F$4)</f>
        <v>6.9489253595610121</v>
      </c>
      <c r="D239">
        <f ca="1">C238*(1-EXP(-Calculations!H$17/'Basic model'!F$4))+D238*EXP(-Calculations!H$17/'Basic model'!G$4)</f>
        <v>13.80582072082154</v>
      </c>
      <c r="E239">
        <f ca="1">D238*(1-'Basic model'!$I$4)*(1-EXP(-Calculations!H$17/'Basic model'!G$4))+E238</f>
        <v>77.285996117729795</v>
      </c>
      <c r="F239">
        <f t="shared" si="6"/>
        <v>100.00000000000004</v>
      </c>
    </row>
    <row r="240" spans="1:6">
      <c r="A240">
        <f ca="1">A239+Calculations!H$17</f>
        <v>14.28000000000003</v>
      </c>
      <c r="B240">
        <f ca="1">B239*(1-'Basic model'!$J$4)*EXP(-D239*'Basic model'!H$4*Calculations!H$17/(F239*'Basic model'!G$4))+Calculations!H$2*F239*Calculations!H$17+B239*'Basic model'!$J$4</f>
        <v>1.9191012892485773</v>
      </c>
      <c r="C240">
        <f ca="1">B239*(1-'Basic model'!$J$4)*(1-EXP(-D239*'Basic model'!H$4*Calculations!H$17/('Basic model'!K$4*'Basic model'!G$4)))+C239*EXP(-Calculations!H$17/'Basic model'!F$4)</f>
        <v>6.7837100907870651</v>
      </c>
      <c r="D240">
        <f ca="1">C239*(1-EXP(-Calculations!H$17/'Basic model'!F$4))+D239*EXP(-Calculations!H$17/'Basic model'!G$4)</f>
        <v>13.603168836905775</v>
      </c>
      <c r="E240">
        <f ca="1">D239*(1-'Basic model'!$I$4)*(1-EXP(-Calculations!H$17/'Basic model'!G$4))+E239</f>
        <v>77.694019783058621</v>
      </c>
      <c r="F240">
        <f t="shared" si="6"/>
        <v>100.00000000000004</v>
      </c>
    </row>
    <row r="241" spans="1:6">
      <c r="A241">
        <f ca="1">A240+Calculations!H$17</f>
        <v>14.34000000000003</v>
      </c>
      <c r="B241">
        <f ca="1">B240*(1-'Basic model'!$J$4)*EXP(-D240*'Basic model'!H$4*Calculations!H$17/(F240*'Basic model'!G$4))+Calculations!H$2*F240*Calculations!H$17+B240*'Basic model'!$J$4</f>
        <v>1.88033931016151</v>
      </c>
      <c r="C241">
        <f ca="1">B240*(1-'Basic model'!$J$4)*(1-EXP(-D240*'Basic model'!H$4*Calculations!H$17/('Basic model'!K$4*'Basic model'!G$4)))+C240*EXP(-Calculations!H$17/'Basic model'!F$4)</f>
        <v>6.6219831375793197</v>
      </c>
      <c r="D241">
        <f ca="1">C240*(1-EXP(-Calculations!H$17/'Basic model'!F$4))+D240*EXP(-Calculations!H$17/'Basic model'!G$4)</f>
        <v>13.401623372176278</v>
      </c>
      <c r="E241">
        <f ca="1">D240*(1-'Basic model'!$I$4)*(1-EXP(-Calculations!H$17/'Basic model'!G$4))+E240</f>
        <v>78.09605418008293</v>
      </c>
      <c r="F241">
        <f t="shared" si="6"/>
        <v>100.00000000000004</v>
      </c>
    </row>
    <row r="242" spans="1:6">
      <c r="A242">
        <f ca="1">A241+Calculations!H$17</f>
        <v>14.400000000000031</v>
      </c>
      <c r="B242">
        <f ca="1">B241*(1-'Basic model'!$J$4)*EXP(-D241*'Basic model'!H$4*Calculations!H$17/(F241*'Basic model'!G$4))+Calculations!H$2*F241*Calculations!H$17+B241*'Basic model'!$J$4</f>
        <v>1.8429173081758705</v>
      </c>
      <c r="C242">
        <f ca="1">B241*(1-'Basic model'!$J$4)*(1-EXP(-D241*'Basic model'!H$4*Calculations!H$17/('Basic model'!K$4*'Basic model'!G$4)))+C241*EXP(-Calculations!H$17/'Basic model'!F$4)</f>
        <v>6.463695961083026</v>
      </c>
      <c r="D242">
        <f ca="1">C241*(1-EXP(-Calculations!H$17/'Basic model'!F$4))+D241*EXP(-Calculations!H$17/'Basic model'!G$4)</f>
        <v>13.201254722309697</v>
      </c>
      <c r="E242">
        <f ca="1">D241*(1-'Basic model'!$I$4)*(1-EXP(-Calculations!H$17/'Basic model'!G$4))+E241</f>
        <v>78.49213200843144</v>
      </c>
      <c r="F242">
        <f t="shared" si="6"/>
        <v>100.00000000000003</v>
      </c>
    </row>
    <row r="243" spans="1:6">
      <c r="A243">
        <f ca="1">A242+Calculations!H$17</f>
        <v>14.460000000000031</v>
      </c>
      <c r="B243">
        <f ca="1">B242*(1-'Basic model'!$J$4)*EXP(-D242*'Basic model'!H$4*Calculations!H$17/(F242*'Basic model'!G$4))+Calculations!H$2*F242*Calculations!H$17+B242*'Basic model'!$J$4</f>
        <v>1.8067830211194051</v>
      </c>
      <c r="C243">
        <f ca="1">B242*(1-'Basic model'!$J$4)*(1-EXP(-D242*'Basic model'!H$4*Calculations!H$17/('Basic model'!K$4*'Basic model'!G$4)))+C242*EXP(-Calculations!H$17/'Basic model'!F$4)</f>
        <v>6.3087991627050197</v>
      </c>
      <c r="D243">
        <f ca="1">C242*(1-EXP(-Calculations!H$17/'Basic model'!F$4))+D242*EXP(-Calculations!H$17/'Basic model'!G$4)</f>
        <v>13.002129767936067</v>
      </c>
      <c r="E243">
        <f ca="1">D242*(1-'Basic model'!$I$4)*(1-EXP(-Calculations!H$17/'Basic model'!G$4))+E242</f>
        <v>78.882288048239545</v>
      </c>
      <c r="F243">
        <f t="shared" si="6"/>
        <v>100.00000000000003</v>
      </c>
    </row>
    <row r="244" spans="1:6">
      <c r="A244">
        <f ca="1">A243+Calculations!H$17</f>
        <v>14.520000000000032</v>
      </c>
      <c r="B244">
        <f ca="1">B243*(1-'Basic model'!$J$4)*EXP(-D243*'Basic model'!H$4*Calculations!H$17/(F243*'Basic model'!G$4))+Calculations!H$2*F243*Calculations!H$17+B243*'Basic model'!$J$4</f>
        <v>1.7718863842579771</v>
      </c>
      <c r="C244">
        <f ca="1">B243*(1-'Basic model'!$J$4)*(1-EXP(-D243*'Basic model'!H$4*Calculations!H$17/('Basic model'!K$4*'Basic model'!G$4)))+C243*EXP(-Calculations!H$17/'Basic model'!F$4)</f>
        <v>6.1572426063630825</v>
      </c>
      <c r="D244">
        <f ca="1">C243*(1-EXP(-Calculations!H$17/'Basic model'!F$4))+D243*EXP(-Calculations!H$17/'Basic model'!G$4)</f>
        <v>12.804311953115022</v>
      </c>
      <c r="E244">
        <f ca="1">D243*(1-'Basic model'!$I$4)*(1-EXP(-Calculations!H$17/'Basic model'!G$4))+E243</f>
        <v>79.266559056263958</v>
      </c>
      <c r="F244">
        <f t="shared" si="6"/>
        <v>100.00000000000004</v>
      </c>
    </row>
    <row r="245" spans="1:6">
      <c r="A245">
        <f ca="1">A244+Calculations!H$17</f>
        <v>14.580000000000032</v>
      </c>
      <c r="B245">
        <f ca="1">B244*(1-'Basic model'!$J$4)*EXP(-D244*'Basic model'!H$4*Calculations!H$17/(F244*'Basic model'!G$4))+Calculations!H$2*F244*Calculations!H$17+B244*'Basic model'!$J$4</f>
        <v>1.7381794371121928</v>
      </c>
      <c r="C245">
        <f ca="1">B244*(1-'Basic model'!$J$4)*(1-EXP(-D244*'Basic model'!H$4*Calculations!H$17/('Basic model'!K$4*'Basic model'!G$4)))+C244*EXP(-Calculations!H$17/'Basic model'!F$4)</f>
        <v>6.0089755334654127</v>
      </c>
      <c r="D245">
        <f ca="1">C244*(1-EXP(-Calculations!H$17/'Basic model'!F$4))+D244*EXP(-Calculations!H$17/'Basic model'!G$4)</f>
        <v>12.607861365105702</v>
      </c>
      <c r="E245">
        <f ca="1">D244*(1-'Basic model'!$I$4)*(1-EXP(-Calculations!H$17/'Basic model'!G$4))+E244</f>
        <v>79.644983664316726</v>
      </c>
      <c r="F245">
        <f t="shared" si="6"/>
        <v>100.00000000000003</v>
      </c>
    </row>
    <row r="246" spans="1:6">
      <c r="A246">
        <f ca="1">A245+Calculations!H$17</f>
        <v>14.640000000000033</v>
      </c>
      <c r="B246">
        <f ca="1">B245*(1-'Basic model'!$J$4)*EXP(-D245*'Basic model'!H$4*Calculations!H$17/(F245*'Basic model'!G$4))+Calculations!H$2*F245*Calculations!H$17+B245*'Basic model'!$J$4</f>
        <v>1.7056162338495688</v>
      </c>
      <c r="C246">
        <f ca="1">B245*(1-'Basic model'!$J$4)*(1-EXP(-D245*'Basic model'!H$4*Calculations!H$17/('Basic model'!K$4*'Basic model'!G$4)))+C245*EXP(-Calculations!H$17/'Basic model'!F$4)</f>
        <v>5.8639466709163983</v>
      </c>
      <c r="D246">
        <f ca="1">C245*(1-EXP(-Calculations!H$17/'Basic model'!F$4))+D245*EXP(-Calculations!H$17/'Basic model'!G$4)</f>
        <v>12.412834815177265</v>
      </c>
      <c r="E246">
        <f ca="1">D245*(1-'Basic model'!$I$4)*(1-EXP(-Calculations!H$17/'Basic model'!G$4))+E245</f>
        <v>80.017602280056806</v>
      </c>
      <c r="F246">
        <f t="shared" si="6"/>
        <v>100.00000000000004</v>
      </c>
    </row>
    <row r="247" spans="1:6">
      <c r="A247">
        <f ca="1">A246+Calculations!H$17</f>
        <v>14.700000000000033</v>
      </c>
      <c r="B247">
        <f ca="1">B246*(1-'Basic model'!$J$4)*EXP(-D246*'Basic model'!H$4*Calculations!H$17/(F246*'Basic model'!G$4))+Calculations!H$2*F246*Calculations!H$17+B246*'Basic model'!$J$4</f>
        <v>1.6741527571659212</v>
      </c>
      <c r="C247">
        <f ca="1">B246*(1-'Basic model'!$J$4)*(1-EXP(-D246*'Basic model'!H$4*Calculations!H$17/('Basic model'!K$4*'Basic model'!G$4)))+C246*EXP(-Calculations!H$17/'Basic model'!F$4)</f>
        <v>5.7221043324411101</v>
      </c>
      <c r="D247">
        <f ca="1">C246*(1-EXP(-Calculations!H$17/'Basic model'!F$4))+D246*EXP(-Calculations!H$17/'Basic model'!G$4)</f>
        <v>12.219285920223134</v>
      </c>
      <c r="E247">
        <f ca="1">D246*(1-'Basic model'!$I$4)*(1-EXP(-Calculations!H$17/'Basic model'!G$4))+E246</f>
        <v>80.384456990169866</v>
      </c>
      <c r="F247">
        <f t="shared" si="6"/>
        <v>100.00000000000003</v>
      </c>
    </row>
    <row r="248" spans="1:6">
      <c r="A248">
        <f ca="1">A247+Calculations!H$17</f>
        <v>14.760000000000034</v>
      </c>
      <c r="B248">
        <f ca="1">B247*(1-'Basic model'!$J$4)*EXP(-D247*'Basic model'!H$4*Calculations!H$17/(F247*'Basic model'!G$4))+Calculations!H$2*F247*Calculations!H$17+B247*'Basic model'!$J$4</f>
        <v>1.6437468355657061</v>
      </c>
      <c r="C248">
        <f ca="1">B247*(1-'Basic model'!$J$4)*(1-EXP(-D247*'Basic model'!H$4*Calculations!H$17/('Basic model'!K$4*'Basic model'!G$4)))+C247*EXP(-Calculations!H$17/'Basic model'!F$4)</f>
        <v>5.5833965135162575</v>
      </c>
      <c r="D248">
        <f ca="1">C247*(1-EXP(-Calculations!H$17/'Basic model'!F$4))+D247*EXP(-Calculations!H$17/'Basic model'!G$4)</f>
        <v>12.027265184957779</v>
      </c>
      <c r="E248">
        <f ca="1">D247*(1-'Basic model'!$I$4)*(1-EXP(-Calculations!H$17/'Basic model'!G$4))+E247</f>
        <v>80.745591465960288</v>
      </c>
      <c r="F248">
        <f t="shared" si="6"/>
        <v>100.00000000000003</v>
      </c>
    </row>
    <row r="249" spans="1:6">
      <c r="A249">
        <f ca="1">A248+Calculations!H$17</f>
        <v>14.820000000000034</v>
      </c>
      <c r="B249">
        <f ca="1">B248*(1-'Basic model'!$J$4)*EXP(-D248*'Basic model'!H$4*Calculations!H$17/(F248*'Basic model'!G$4))+Calculations!H$2*F248*Calculations!H$17+B248*'Basic model'!$J$4</f>
        <v>1.6143580639479727</v>
      </c>
      <c r="C249">
        <f ca="1">B248*(1-'Basic model'!$J$4)*(1-EXP(-D248*'Basic model'!H$4*Calculations!H$17/('Basic model'!K$4*'Basic model'!G$4)))+C248*EXP(-Calculations!H$17/'Basic model'!F$4)</f>
        <v>5.4477709801898984</v>
      </c>
      <c r="D249">
        <f ca="1">C248*(1-EXP(-Calculations!H$17/'Basic model'!F$4))+D248*EXP(-Calculations!H$17/'Basic model'!G$4)</f>
        <v>11.83682008448984</v>
      </c>
      <c r="E249">
        <f ca="1">D248*(1-'Basic model'!$I$4)*(1-EXP(-Calculations!H$17/'Basic model'!G$4))+E248</f>
        <v>81.101050871372323</v>
      </c>
      <c r="F249">
        <f t="shared" si="6"/>
        <v>100.00000000000003</v>
      </c>
    </row>
    <row r="250" spans="1:6">
      <c r="A250">
        <f ca="1">A249+Calculations!H$17</f>
        <v>14.880000000000035</v>
      </c>
      <c r="B250">
        <f ca="1">B249*(1-'Basic model'!$J$4)*EXP(-D249*'Basic model'!H$4*Calculations!H$17/(F249*'Basic model'!G$4))+Calculations!H$2*F249*Calculations!H$17+B249*'Basic model'!$J$4</f>
        <v>1.5859477274023253</v>
      </c>
      <c r="C250">
        <f ca="1">B249*(1-'Basic model'!$J$4)*(1-EXP(-D249*'Basic model'!H$4*Calculations!H$17/('Basic model'!K$4*'Basic model'!G$4)))+C249*EXP(-Calculations!H$17/'Basic model'!F$4)</f>
        <v>5.3151753520661122</v>
      </c>
      <c r="D250">
        <f ca="1">C249*(1-EXP(-Calculations!H$17/'Basic model'!F$4))+D249*EXP(-Calculations!H$17/'Basic model'!G$4)</f>
        <v>11.647995147079873</v>
      </c>
      <c r="E250">
        <f ca="1">D249*(1-'Basic model'!$I$4)*(1-EXP(-Calculations!H$17/'Basic model'!G$4))+E249</f>
        <v>81.450881773451727</v>
      </c>
      <c r="F250">
        <f t="shared" si="6"/>
        <v>100.00000000000003</v>
      </c>
    </row>
    <row r="251" spans="1:6">
      <c r="A251">
        <f ca="1">A250+Calculations!H$17</f>
        <v>14.940000000000035</v>
      </c>
      <c r="B251">
        <f ca="1">B250*(1-'Basic model'!$J$4)*EXP(-D250*'Basic model'!H$4*Calculations!H$17/(F250*'Basic model'!G$4))+Calculations!H$2*F250*Calculations!H$17+B250*'Basic model'!$J$4</f>
        <v>1.5584787281177479</v>
      </c>
      <c r="C251">
        <f ca="1">B250*(1-'Basic model'!$J$4)*(1-EXP(-D250*'Basic model'!H$4*Calculations!H$17/('Basic model'!K$4*'Basic model'!G$4)))+C250*EXP(-Calculations!H$17/'Basic model'!F$4)</f>
        <v>5.1855571797242552</v>
      </c>
      <c r="D251">
        <f ca="1">C250*(1-EXP(-Calculations!H$17/'Basic model'!F$4))+D250*EXP(-Calculations!H$17/'Basic model'!G$4)</f>
        <v>11.460832036904796</v>
      </c>
      <c r="E251">
        <f ca="1">D250*(1-'Basic model'!$I$4)*(1-EXP(-Calculations!H$17/'Basic model'!G$4))+E250</f>
        <v>81.795132055253234</v>
      </c>
      <c r="F251">
        <f t="shared" si="6"/>
        <v>100.00000000000003</v>
      </c>
    </row>
    <row r="252" spans="1:6">
      <c r="A252">
        <f ca="1">A251+Calculations!H$17</f>
        <v>15.000000000000036</v>
      </c>
      <c r="B252">
        <f ca="1">B251*(1-'Basic model'!$J$4)*EXP(-D251*'Basic model'!H$4*Calculations!H$17/(F251*'Basic model'!G$4))+Calculations!H$2*F251*Calculations!H$17+B251*'Basic model'!$J$4</f>
        <v>1.5319155153062183</v>
      </c>
      <c r="C252">
        <f ca="1">B251*(1-'Basic model'!$J$4)*(1-EXP(-D251*'Basic model'!H$4*Calculations!H$17/('Basic model'!K$4*'Basic model'!G$4)))+C251*EXP(-Calculations!H$17/'Basic model'!F$4)</f>
        <v>5.058864016835332</v>
      </c>
      <c r="D252">
        <f ca="1">C251*(1-EXP(-Calculations!H$17/'Basic model'!F$4))+D251*EXP(-Calculations!H$17/'Basic model'!G$4)</f>
        <v>11.275369636664363</v>
      </c>
      <c r="E252">
        <f ca="1">D251*(1-'Basic model'!$I$4)*(1-EXP(-Calculations!H$17/'Basic model'!G$4))+E251</f>
        <v>82.133850831194124</v>
      </c>
      <c r="F252">
        <f t="shared" si="6"/>
        <v>100.00000000000003</v>
      </c>
    </row>
    <row r="253" spans="1:6">
      <c r="A253">
        <f ca="1">A252+Calculations!H$17</f>
        <v>15.060000000000036</v>
      </c>
      <c r="B253">
        <f ca="1">B252*(1-'Basic model'!$J$4)*EXP(-D252*'Basic model'!H$4*Calculations!H$17/(F252*'Basic model'!G$4))+Calculations!H$2*F252*Calculations!H$17+B252*'Basic model'!$J$4</f>
        <v>1.5062240180426816</v>
      </c>
      <c r="C253">
        <f ca="1">B252*(1-'Basic model'!$J$4)*(1-EXP(-D252*'Basic model'!H$4*Calculations!H$17/('Basic model'!K$4*'Basic model'!G$4)))+C252*EXP(-Calculations!H$17/'Basic model'!F$4)</f>
        <v>4.935043487230649</v>
      </c>
      <c r="D253">
        <f ca="1">C252*(1-EXP(-Calculations!H$17/'Basic model'!F$4))+D252*EXP(-Calculations!H$17/'Basic model'!G$4)</f>
        <v>11.091644129877617</v>
      </c>
      <c r="E253">
        <f ca="1">D252*(1-'Basic model'!$I$4)*(1-EXP(-Calculations!H$17/'Basic model'!G$4))+E252</f>
        <v>82.46708836484909</v>
      </c>
      <c r="F253">
        <f t="shared" si="6"/>
        <v>100.00000000000003</v>
      </c>
    </row>
    <row r="254" spans="1:6">
      <c r="A254">
        <f ca="1">A253+Calculations!H$17</f>
        <v>15.120000000000037</v>
      </c>
      <c r="B254">
        <f ca="1">B253*(1-'Basic model'!$J$4)*EXP(-D253*'Basic model'!H$4*Calculations!H$17/(F253*'Basic model'!G$4))+Calculations!H$2*F253*Calculations!H$17+B253*'Basic model'!$J$4</f>
        <v>1.4813715809230701</v>
      </c>
      <c r="C254">
        <f ca="1">B253*(1-'Basic model'!$J$4)*(1-EXP(-D253*'Basic model'!H$4*Calculations!H$17/('Basic model'!K$4*'Basic model'!G$4)))+C253*EXP(-Calculations!H$17/'Basic model'!F$4)</f>
        <v>4.8140433471702488</v>
      </c>
      <c r="D254">
        <f ca="1">C253*(1-EXP(-Calculations!H$17/'Basic model'!F$4))+D253*EXP(-Calculations!H$17/'Basic model'!G$4)</f>
        <v>10.909689082729274</v>
      </c>
      <c r="E254">
        <f ca="1">D253*(1-'Basic model'!$I$4)*(1-EXP(-Calculations!H$17/'Basic model'!G$4))+E253</f>
        <v>82.794895989177448</v>
      </c>
      <c r="F254">
        <f t="shared" si="6"/>
        <v>100.00000000000004</v>
      </c>
    </row>
    <row r="255" spans="1:6">
      <c r="A255">
        <f ca="1">A254+Calculations!H$17</f>
        <v>15.180000000000037</v>
      </c>
      <c r="B255">
        <f ca="1">B254*(1-'Basic model'!$J$4)*EXP(-D254*'Basic model'!H$4*Calculations!H$17/(F254*'Basic model'!G$4))+Calculations!H$2*F254*Calculations!H$17+B254*'Basic model'!$J$4</f>
        <v>1.4573269024426081</v>
      </c>
      <c r="C255">
        <f ca="1">B254*(1-'Basic model'!$J$4)*(1-EXP(-D254*'Basic model'!H$4*Calculations!H$17/('Basic model'!K$4*'Basic model'!G$4)))+C254*EXP(-Calculations!H$17/'Basic model'!F$4)</f>
        <v>4.6958115430507403</v>
      </c>
      <c r="D255">
        <f ca="1">C254*(1-EXP(-Calculations!H$17/'Basic model'!F$4))+D254*EXP(-Calculations!H$17/'Basic model'!G$4)</f>
        <v>10.729535525337516</v>
      </c>
      <c r="E255">
        <f ca="1">D254*(1-'Basic model'!$I$4)*(1-EXP(-Calculations!H$17/'Basic model'!G$4))+E254</f>
        <v>83.117326029169178</v>
      </c>
      <c r="F255">
        <f t="shared" si="6"/>
        <v>100.00000000000004</v>
      </c>
    </row>
    <row r="256" spans="1:6">
      <c r="A256">
        <f ca="1">A255+Calculations!H$17</f>
        <v>15.240000000000038</v>
      </c>
      <c r="B256">
        <f ca="1">B255*(1-'Basic model'!$J$4)*EXP(-D255*'Basic model'!H$4*Calculations!H$17/(F255*'Basic model'!G$4))+Calculations!H$2*F255*Calculations!H$17+B255*'Basic model'!$J$4</f>
        <v>1.4340599759975519</v>
      </c>
      <c r="C256">
        <f ca="1">B255*(1-'Basic model'!$J$4)*(1-EXP(-D255*'Basic model'!H$4*Calculations!H$17/('Basic model'!K$4*'Basic model'!G$4)))+C255*EXP(-Calculations!H$17/'Basic model'!F$4)</f>
        <v>4.5802962647841756</v>
      </c>
      <c r="D256">
        <f ca="1">C255*(1-EXP(-Calculations!H$17/'Basic model'!F$4))+D255*EXP(-Calculations!H$17/'Basic model'!G$4)</f>
        <v>10.551212032325459</v>
      </c>
      <c r="E256">
        <f ca="1">D255*(1-'Basic model'!$I$4)*(1-EXP(-Calculations!H$17/'Basic model'!G$4))+E255</f>
        <v>83.434431726892853</v>
      </c>
      <c r="F256">
        <f t="shared" si="6"/>
        <v>100.00000000000004</v>
      </c>
    </row>
    <row r="257" spans="1:6">
      <c r="A257">
        <f ca="1">A256+Calculations!H$17</f>
        <v>15.300000000000038</v>
      </c>
      <c r="B257">
        <f ca="1">B256*(1-'Basic model'!$J$4)*EXP(-D256*'Basic model'!H$4*Calculations!H$17/(F256*'Basic model'!G$4))+Calculations!H$2*F256*Calculations!H$17+B256*'Basic model'!$J$4</f>
        <v>1.4115420334147506</v>
      </c>
      <c r="C257">
        <f ca="1">B256*(1-'Basic model'!$J$4)*(1-EXP(-D256*'Basic model'!H$4*Calculations!H$17/('Basic model'!K$4*'Basic model'!G$4)))+C256*EXP(-Calculations!H$17/'Basic model'!F$4)</f>
        <v>4.4674459950715191</v>
      </c>
      <c r="D257">
        <f ca="1">C256*(1-EXP(-Calculations!H$17/'Basic model'!F$4))+D256*EXP(-Calculations!H$17/'Basic model'!G$4)</f>
        <v>10.374744802588976</v>
      </c>
      <c r="E257">
        <f ca="1">D256*(1-'Basic model'!$I$4)*(1-EXP(-Calculations!H$17/'Basic model'!G$4))+E256</f>
        <v>83.746267168924788</v>
      </c>
      <c r="F257">
        <f t="shared" si="6"/>
        <v>100.00000000000003</v>
      </c>
    </row>
    <row r="258" spans="1:6">
      <c r="A258">
        <f ca="1">A257+Calculations!H$17</f>
        <v>15.360000000000039</v>
      </c>
      <c r="B258">
        <f ca="1">B257*(1-'Basic model'!$J$4)*EXP(-D257*'Basic model'!H$4*Calculations!H$17/(F257*'Basic model'!G$4))+Calculations!H$2*F257*Calculations!H$17+B257*'Basic model'!$J$4</f>
        <v>1.3897454909149101</v>
      </c>
      <c r="C258">
        <f ca="1">B257*(1-'Basic model'!$J$4)*(1-EXP(-D257*'Basic model'!H$4*Calculations!H$17/('Basic model'!K$4*'Basic model'!G$4)))+C257*EXP(-Calculations!H$17/'Basic model'!F$4)</f>
        <v>4.3572095547861673</v>
      </c>
      <c r="D258">
        <f ca="1">C257*(1-EXP(-Calculations!H$17/'Basic model'!F$4))+D257*EXP(-Calculations!H$17/'Basic model'!G$4)</f>
        <v>10.200157738163263</v>
      </c>
      <c r="E258">
        <f ca="1">D257*(1-'Basic model'!$I$4)*(1-EXP(-Calculations!H$17/'Basic model'!G$4))+E257</f>
        <v>84.052887216135687</v>
      </c>
      <c r="F258">
        <f t="shared" si="6"/>
        <v>100.00000000000003</v>
      </c>
    </row>
    <row r="259" spans="1:6">
      <c r="A259">
        <f ca="1">A258+Calculations!H$17</f>
        <v>15.420000000000039</v>
      </c>
      <c r="B259">
        <f ca="1">B258*(1-'Basic model'!$J$4)*EXP(-D258*'Basic model'!H$4*Calculations!H$17/(F258*'Basic model'!G$4))+Calculations!H$2*F258*Calculations!H$17+B258*'Basic model'!$J$4</f>
        <v>1.3686438974171737</v>
      </c>
      <c r="C259">
        <f ca="1">B258*(1-'Basic model'!$J$4)*(1-EXP(-D258*'Basic model'!H$4*Calculations!H$17/('Basic model'!K$4*'Basic model'!G$4)))+C258*EXP(-Calculations!H$17/'Basic model'!F$4)</f>
        <v>4.2495361446748561</v>
      </c>
      <c r="D259">
        <f ca="1">C258*(1-EXP(-Calculations!H$17/'Basic model'!F$4))+D258*EXP(-Calculations!H$17/'Basic model'!G$4)</f>
        <v>10.02747252209984</v>
      </c>
      <c r="E259">
        <f ca="1">D258*(1-'Basic model'!$I$4)*(1-EXP(-Calculations!H$17/'Basic model'!G$4))+E258</f>
        <v>84.354347435808165</v>
      </c>
      <c r="F259">
        <f t="shared" si="6"/>
        <v>100.00000000000003</v>
      </c>
    </row>
    <row r="260" spans="1:6">
      <c r="A260">
        <f ca="1">A259+Calculations!H$17</f>
        <v>15.48000000000004</v>
      </c>
      <c r="B260">
        <f ca="1">B259*(1-'Basic model'!$J$4)*EXP(-D259*'Basic model'!H$4*Calculations!H$17/(F259*'Basic model'!G$4))+Calculations!H$2*F259*Calculations!H$17+B259*'Basic model'!$J$4</f>
        <v>1.3482118850945564</v>
      </c>
      <c r="C260">
        <f ca="1">B259*(1-'Basic model'!$J$4)*(1-EXP(-D259*'Basic model'!H$4*Calculations!H$17/('Basic model'!K$4*'Basic model'!G$4)))+C259*EXP(-Calculations!H$17/'Basic model'!F$4)</f>
        <v>4.1443753835752783</v>
      </c>
      <c r="D260">
        <f ca="1">C259*(1-EXP(-Calculations!H$17/'Basic model'!F$4))+D259*EXP(-Calculations!H$17/'Basic model'!G$4)</f>
        <v>9.8567086952743797</v>
      </c>
      <c r="E260">
        <f ca="1">D259*(1-'Basic model'!$I$4)*(1-EXP(-Calculations!H$17/'Basic model'!G$4))+E259</f>
        <v>84.650704036055828</v>
      </c>
      <c r="F260">
        <f t="shared" si="6"/>
        <v>100.00000000000004</v>
      </c>
    </row>
    <row r="261" spans="1:6">
      <c r="A261">
        <f ca="1">A260+Calculations!H$17</f>
        <v>15.54000000000004</v>
      </c>
      <c r="B261">
        <f ca="1">B260*(1-'Basic model'!$J$4)*EXP(-D260*'Basic model'!H$4*Calculations!H$17/(F260*'Basic model'!G$4))+Calculations!H$2*F260*Calculations!H$17+B260*'Basic model'!$J$4</f>
        <v>1.3284251220918379</v>
      </c>
      <c r="C261">
        <f ca="1">B260*(1-'Basic model'!$J$4)*(1-EXP(-D260*'Basic model'!H$4*Calculations!H$17/('Basic model'!K$4*'Basic model'!G$4)))+C260*EXP(-Calculations!H$17/'Basic model'!F$4)</f>
        <v>4.0416773433417328</v>
      </c>
      <c r="D261">
        <f ca="1">C260*(1-EXP(-Calculations!H$17/'Basic model'!F$4))+D260*EXP(-Calculations!H$17/'Basic model'!G$4)</f>
        <v>9.6878837320540292</v>
      </c>
      <c r="E261">
        <f ca="1">D260*(1-'Basic model'!$I$4)*(1-EXP(-Calculations!H$17/'Basic model'!G$4))+E260</f>
        <v>84.942013802512449</v>
      </c>
      <c r="F261">
        <f t="shared" si="6"/>
        <v>100.00000000000006</v>
      </c>
    </row>
    <row r="262" spans="1:6">
      <c r="A262">
        <f ca="1">A261+Calculations!H$17</f>
        <v>15.600000000000041</v>
      </c>
      <c r="B262">
        <f ca="1">B261*(1-'Basic model'!$J$4)*EXP(-D261*'Basic model'!H$4*Calculations!H$17/(F261*'Basic model'!G$4))+Calculations!H$2*F261*Calculations!H$17+B261*'Basic model'!$J$4</f>
        <v>1.3092602673197318</v>
      </c>
      <c r="C262">
        <f ca="1">B261*(1-'Basic model'!$J$4)*(1-EXP(-D261*'Basic model'!H$4*Calculations!H$17/('Basic model'!K$4*'Basic model'!G$4)))+C261*EXP(-Calculations!H$17/'Basic model'!F$4)</f>
        <v>3.9413925806622907</v>
      </c>
      <c r="D262">
        <f ca="1">C261*(1-EXP(-Calculations!H$17/'Basic model'!F$4))+D261*EXP(-Calculations!H$17/'Basic model'!G$4)</f>
        <v>9.5210131147606312</v>
      </c>
      <c r="E262">
        <f ca="1">D261*(1-'Basic model'!$I$4)*(1-EXP(-Calculations!H$17/'Basic model'!G$4))+E261</f>
        <v>85.228334037257397</v>
      </c>
      <c r="F262">
        <f t="shared" si="6"/>
        <v>100.00000000000006</v>
      </c>
    </row>
    <row r="263" spans="1:6">
      <c r="A263">
        <f ca="1">A262+Calculations!H$17</f>
        <v>15.660000000000041</v>
      </c>
      <c r="B263">
        <f ca="1">B262*(1-'Basic model'!$J$4)*EXP(-D262*'Basic model'!H$4*Calculations!H$17/(F262*'Basic model'!G$4))+Calculations!H$2*F262*Calculations!H$17+B262*'Basic model'!$J$4</f>
        <v>1.2906949272414421</v>
      </c>
      <c r="C263">
        <f ca="1">B262*(1-'Basic model'!$J$4)*(1-EXP(-D262*'Basic model'!H$4*Calculations!H$17/('Basic model'!K$4*'Basic model'!G$4)))+C262*EXP(-Calculations!H$17/'Basic model'!F$4)</f>
        <v>3.843472165943238</v>
      </c>
      <c r="D263">
        <f ca="1">C262*(1-EXP(-Calculations!H$17/'Basic model'!F$4))+D262*EXP(-Calculations!H$17/'Basic model'!G$4)</f>
        <v>9.356110406873567</v>
      </c>
      <c r="E263">
        <f ca="1">D262*(1-'Basic model'!$I$4)*(1-EXP(-Calculations!H$17/'Basic model'!G$4))+E262</f>
        <v>85.509722499941802</v>
      </c>
      <c r="F263">
        <f t="shared" si="6"/>
        <v>100.00000000000006</v>
      </c>
    </row>
    <row r="264" spans="1:6">
      <c r="A264">
        <f ca="1">A263+Calculations!H$17</f>
        <v>15.720000000000041</v>
      </c>
      <c r="B264">
        <f ca="1">B263*(1-'Basic model'!$J$4)*EXP(-D263*'Basic model'!H$4*Calculations!H$17/(F263*'Basic model'!G$4))+Calculations!H$2*F263*Calculations!H$17+B263*'Basic model'!$J$4</f>
        <v>1.2727076145701037</v>
      </c>
      <c r="C264">
        <f ca="1">B263*(1-'Basic model'!$J$4)*(1-EXP(-D263*'Basic model'!H$4*Calculations!H$17/('Basic model'!K$4*'Basic model'!G$4)))+C263*EXP(-Calculations!H$17/'Basic model'!F$4)</f>
        <v>3.7478677094289643</v>
      </c>
      <c r="D264">
        <f ca="1">C263*(1-EXP(-Calculations!H$17/'Basic model'!F$4))+D263*EXP(-Calculations!H$17/'Basic model'!G$4)</f>
        <v>9.1931873249227802</v>
      </c>
      <c r="E264">
        <f ca="1">D263*(1-'Basic model'!$I$4)*(1-EXP(-Calculations!H$17/'Basic model'!G$4))+E263</f>
        <v>85.786237351078199</v>
      </c>
      <c r="F264">
        <f t="shared" si="6"/>
        <v>100.00000000000004</v>
      </c>
    </row>
    <row r="265" spans="1:6">
      <c r="A265">
        <f ca="1">A264+Calculations!H$17</f>
        <v>15.780000000000042</v>
      </c>
      <c r="B265">
        <f ca="1">B264*(1-'Basic model'!$J$4)*EXP(-D264*'Basic model'!H$4*Calculations!H$17/(F264*'Basic model'!G$4))+Calculations!H$2*F264*Calculations!H$17+B264*'Basic model'!$J$4</f>
        <v>1.2552777087980327</v>
      </c>
      <c r="C265">
        <f ca="1">B264*(1-'Basic model'!$J$4)*(1-EXP(-D264*'Basic model'!H$4*Calculations!H$17/('Basic model'!K$4*'Basic model'!G$4)))+C264*EXP(-Calculations!H$17/'Basic model'!F$4)</f>
        <v>3.6545313847180876</v>
      </c>
      <c r="D265">
        <f ca="1">C264*(1-EXP(-Calculations!H$17/'Basic model'!F$4))+D264*EXP(-Calculations!H$17/'Basic model'!G$4)</f>
        <v>9.0322538090290188</v>
      </c>
      <c r="E265">
        <f ca="1">D264*(1-'Basic model'!$I$4)*(1-EXP(-Calculations!H$17/'Basic model'!G$4))+E264</f>
        <v>86.057937097454911</v>
      </c>
      <c r="F265">
        <f t="shared" si="6"/>
        <v>100.00000000000006</v>
      </c>
    </row>
    <row r="266" spans="1:6">
      <c r="A266">
        <f ca="1">A265+Calculations!H$17</f>
        <v>15.840000000000042</v>
      </c>
      <c r="B266">
        <f ca="1">B265*(1-'Basic model'!$J$4)*EXP(-D265*'Basic model'!H$4*Calculations!H$17/(F265*'Basic model'!G$4))+Calculations!H$2*F265*Calculations!H$17+B265*'Basic model'!$J$4</f>
        <v>1.2383854184811816</v>
      </c>
      <c r="C266">
        <f ca="1">B265*(1-'Basic model'!$J$4)*(1-EXP(-D265*'Basic model'!H$4*Calculations!H$17/('Basic model'!K$4*'Basic model'!G$4)))+C265*EXP(-Calculations!H$17/'Basic model'!F$4)</f>
        <v>3.563415949829364</v>
      </c>
      <c r="D266">
        <f ca="1">C265*(1-EXP(-Calculations!H$17/'Basic model'!F$4))+D265*EXP(-Calculations!H$17/'Basic model'!G$4)</f>
        <v>8.8733180920542853</v>
      </c>
      <c r="E266">
        <f ca="1">D265*(1-'Basic model'!$I$4)*(1-EXP(-Calculations!H$17/'Basic model'!G$4))+E265</f>
        <v>86.324880539635217</v>
      </c>
      <c r="F266">
        <f t="shared" si="6"/>
        <v>100.00000000000004</v>
      </c>
    </row>
    <row r="267" spans="1:6">
      <c r="A267">
        <f ca="1">A266+Calculations!H$17</f>
        <v>15.900000000000043</v>
      </c>
      <c r="B267">
        <f ca="1">B266*(1-'Basic model'!$J$4)*EXP(-D266*'Basic model'!H$4*Calculations!H$17/(F266*'Basic model'!G$4))+Calculations!H$2*F266*Calculations!H$17+B266*'Basic model'!$J$4</f>
        <v>1.222011745204683</v>
      </c>
      <c r="C267">
        <f ca="1">B266*(1-'Basic model'!$J$4)*(1-EXP(-D266*'Basic model'!H$4*Calculations!H$17/('Basic model'!K$4*'Basic model'!G$4)))+C266*EXP(-Calculations!H$17/'Basic model'!F$4)</f>
        <v>3.4744747659639197</v>
      </c>
      <c r="D267">
        <f ca="1">C266*(1-EXP(-Calculations!H$17/'Basic model'!F$4))+D266*EXP(-Calculations!H$17/'Basic model'!G$4)</f>
        <v>8.7163867673311941</v>
      </c>
      <c r="E267">
        <f ca="1">D266*(1-'Basic model'!$I$4)*(1-EXP(-Calculations!H$17/'Basic model'!G$4))+E266</f>
        <v>86.587126721500255</v>
      </c>
      <c r="F267">
        <f t="shared" si="6"/>
        <v>100.00000000000006</v>
      </c>
    </row>
    <row r="268" spans="1:6">
      <c r="A268">
        <f ca="1">A267+Calculations!H$17</f>
        <v>15.960000000000043</v>
      </c>
      <c r="B268">
        <f ca="1">B267*(1-'Basic model'!$J$4)*EXP(-D267*'Basic model'!H$4*Calculations!H$17/(F267*'Basic model'!G$4))+Calculations!H$2*F267*Calculations!H$17+B267*'Basic model'!$J$4</f>
        <v>1.2061384491578611</v>
      </c>
      <c r="C268">
        <f ca="1">B267*(1-'Basic model'!$J$4)*(1-EXP(-D267*'Basic model'!H$4*Calculations!H$17/('Basic model'!K$4*'Basic model'!G$4)))+C267*EXP(-Calculations!H$17/'Basic model'!F$4)</f>
        <v>3.3876618141035064</v>
      </c>
      <c r="D268">
        <f ca="1">C267*(1-EXP(-Calculations!H$17/'Basic model'!F$4))+D267*EXP(-Calculations!H$17/'Basic model'!G$4)</f>
        <v>8.5614648549451129</v>
      </c>
      <c r="E268">
        <f ca="1">D267*(1-'Basic model'!$I$4)*(1-EXP(-Calculations!H$17/'Basic model'!G$4))+E267</f>
        <v>86.84473488179357</v>
      </c>
      <c r="F268">
        <f t="shared" si="6"/>
        <v>100.00000000000006</v>
      </c>
    </row>
    <row r="269" spans="1:6">
      <c r="A269">
        <f ca="1">A268+Calculations!H$17</f>
        <v>16.020000000000042</v>
      </c>
      <c r="B269">
        <f ca="1">B268*(1-'Basic model'!$J$4)*EXP(-D268*'Basic model'!H$4*Calculations!H$17/(F268*'Basic model'!G$4))+Calculations!H$2*F268*Calculations!H$17+B268*'Basic model'!$J$4</f>
        <v>1.1907480162495747</v>
      </c>
      <c r="C269">
        <f ca="1">B268*(1-'Basic model'!$J$4)*(1-EXP(-D268*'Basic model'!H$4*Calculations!H$17/('Basic model'!K$4*'Basic model'!G$4)))+C268*EXP(-Calculations!H$17/'Basic model'!F$4)</f>
        <v>3.3029317095778707</v>
      </c>
      <c r="D269">
        <f ca="1">C268*(1-EXP(-Calculations!H$17/'Basic model'!F$4))+D268*EXP(-Calculations!H$17/'Basic model'!G$4)</f>
        <v>8.4085558665479336</v>
      </c>
      <c r="E269">
        <f ca="1">D268*(1-'Basic model'!$I$4)*(1-EXP(-Calculations!H$17/'Basic model'!G$4))+E268</f>
        <v>87.097764407624666</v>
      </c>
      <c r="F269">
        <f t="shared" si="6"/>
        <v>100.00000000000004</v>
      </c>
    </row>
    <row r="270" spans="1:6">
      <c r="A270">
        <f ca="1">A269+Calculations!H$17</f>
        <v>16.080000000000041</v>
      </c>
      <c r="B270">
        <f ca="1">B269*(1-'Basic model'!$J$4)*EXP(-D269*'Basic model'!H$4*Calculations!H$17/(F269*'Basic model'!G$4))+Calculations!H$2*F269*Calculations!H$17+B269*'Basic model'!$J$4</f>
        <v>1.175823626697226</v>
      </c>
      <c r="C270">
        <f ca="1">B269*(1-'Basic model'!$J$4)*(1-EXP(-D269*'Basic model'!H$4*Calculations!H$17/('Basic model'!K$4*'Basic model'!G$4)))+C269*EXP(-Calculations!H$17/'Basic model'!F$4)</f>
        <v>3.2202397147279318</v>
      </c>
      <c r="D270">
        <f ca="1">C269*(1-EXP(-Calculations!H$17/'Basic model'!F$4))+D269*EXP(-Calculations!H$17/'Basic model'!G$4)</f>
        <v>8.257661868686835</v>
      </c>
      <c r="E270">
        <f ca="1">D269*(1-'Basic model'!$I$4)*(1-EXP(-Calculations!H$17/'Basic model'!G$4))+E269</f>
        <v>87.346274789888056</v>
      </c>
      <c r="F270">
        <f t="shared" si="6"/>
        <v>100.00000000000006</v>
      </c>
    </row>
    <row r="271" spans="1:6">
      <c r="A271">
        <f ca="1">A270+Calculations!H$17</f>
        <v>16.14000000000004</v>
      </c>
      <c r="B271">
        <f ca="1">B270*(1-'Basic model'!$J$4)*EXP(-D270*'Basic model'!H$4*Calculations!H$17/(F270*'Basic model'!G$4))+Calculations!H$2*F270*Calculations!H$17+B270*'Basic model'!$J$4</f>
        <v>1.1613491250252095</v>
      </c>
      <c r="C271">
        <f ca="1">B270*(1-'Basic model'!$J$4)*(1-EXP(-D270*'Basic model'!H$4*Calculations!H$17/('Basic model'!K$4*'Basic model'!G$4)))+C270*EXP(-Calculations!H$17/'Basic model'!F$4)</f>
        <v>3.13954174978526</v>
      </c>
      <c r="D271">
        <f ca="1">C270*(1-EXP(-Calculations!H$17/'Basic model'!F$4))+D270*EXP(-Calculations!H$17/'Basic model'!G$4)</f>
        <v>8.1087835446356546</v>
      </c>
      <c r="E271">
        <f ca="1">D270*(1-'Basic model'!$I$4)*(1-EXP(-Calculations!H$17/'Basic model'!G$4))+E270</f>
        <v>87.590325580553923</v>
      </c>
      <c r="F271">
        <f t="shared" si="6"/>
        <v>100.00000000000004</v>
      </c>
    </row>
    <row r="272" spans="1:6">
      <c r="A272">
        <f ca="1">A271+Calculations!H$17</f>
        <v>16.200000000000038</v>
      </c>
      <c r="B272">
        <f ca="1">B271*(1-'Basic model'!$J$4)*EXP(-D271*'Basic model'!H$4*Calculations!H$17/(F271*'Basic model'!G$4))+Calculations!H$2*F271*Calculations!H$17+B271*'Basic model'!$J$4</f>
        <v>1.1473089914109851</v>
      </c>
      <c r="C272">
        <f ca="1">B271*(1-'Basic model'!$J$4)*(1-EXP(-D271*'Basic model'!H$4*Calculations!H$17/('Basic model'!K$4*'Basic model'!G$4)))+C271*EXP(-Calculations!H$17/'Basic model'!F$4)</f>
        <v>3.0607944020823981</v>
      </c>
      <c r="D272">
        <f ca="1">C271*(1-EXP(-Calculations!H$17/'Basic model'!F$4))+D271*EXP(-Calculations!H$17/'Basic model'!G$4)</f>
        <v>7.9619202547203969</v>
      </c>
      <c r="E272">
        <f ca="1">D271*(1-'Basic model'!$I$4)*(1-EXP(-Calculations!H$17/'Basic model'!G$4))+E271</f>
        <v>87.829976351786271</v>
      </c>
      <c r="F272">
        <f t="shared" si="6"/>
        <v>100.00000000000006</v>
      </c>
    </row>
    <row r="273" spans="1:6">
      <c r="A273">
        <f ca="1">A272+Calculations!H$17</f>
        <v>16.260000000000037</v>
      </c>
      <c r="B273">
        <f ca="1">B272*(1-'Basic model'!$J$4)*EXP(-D272*'Basic model'!H$4*Calculations!H$17/(F272*'Basic model'!G$4))+Calculations!H$2*F272*Calculations!H$17+B272*'Basic model'!$J$4</f>
        <v>1.1336883143193202</v>
      </c>
      <c r="C273">
        <f ca="1">B272*(1-'Basic model'!$J$4)*(1-EXP(-D272*'Basic model'!H$4*Calculations!H$17/('Basic model'!K$4*'Basic model'!G$4)))+C272*EXP(-Calculations!H$17/'Basic model'!F$4)</f>
        <v>2.9839549337028046</v>
      </c>
      <c r="D273">
        <f ca="1">C272*(1-EXP(-Calculations!H$17/'Basic model'!F$4))+D272*EXP(-Calculations!H$17/'Basic model'!G$4)</f>
        <v>7.8170700951340679</v>
      </c>
      <c r="E273">
        <f ca="1">D272*(1-'Basic model'!$I$4)*(1-EXP(-Calculations!H$17/'Basic model'!G$4))+E272</f>
        <v>88.065286656843853</v>
      </c>
      <c r="F273">
        <f t="shared" si="6"/>
        <v>100.00000000000004</v>
      </c>
    </row>
    <row r="274" spans="1:6">
      <c r="A274">
        <f ca="1">A273+Calculations!H$17</f>
        <v>16.320000000000036</v>
      </c>
      <c r="B274">
        <f ca="1">B273*(1-'Basic model'!$J$4)*EXP(-D273*'Basic model'!H$4*Calculations!H$17/(F273*'Basic model'!G$4))+Calculations!H$2*F273*Calculations!H$17+B273*'Basic model'!$J$4</f>
        <v>1.1204727643675703</v>
      </c>
      <c r="C274">
        <f ca="1">B273*(1-'Basic model'!$J$4)*(1-EXP(-D273*'Basic model'!H$4*Calculations!H$17/('Basic model'!K$4*'Basic model'!G$4)))+C273*EXP(-Calculations!H$17/'Basic model'!F$4)</f>
        <v>2.9089812876736714</v>
      </c>
      <c r="D274">
        <f ca="1">C273*(1-EXP(-Calculations!H$17/'Basic model'!F$4))+D273*EXP(-Calculations!H$17/'Basic model'!G$4)</f>
        <v>7.6742299552393511</v>
      </c>
      <c r="E274">
        <f ca="1">D273*(1-'Basic model'!$I$4)*(1-EXP(-Calculations!H$17/'Basic model'!G$4))+E273</f>
        <v>88.296315992719457</v>
      </c>
      <c r="F274">
        <f t="shared" si="6"/>
        <v>100.00000000000006</v>
      </c>
    </row>
    <row r="275" spans="1:6">
      <c r="A275">
        <f ca="1">A274+Calculations!H$17</f>
        <v>16.380000000000035</v>
      </c>
      <c r="B275">
        <f ca="1">B274*(1-'Basic model'!$J$4)*EXP(-D274*'Basic model'!H$4*Calculations!H$17/(F274*'Basic model'!G$4))+Calculations!H$2*F274*Calculations!H$17+B274*'Basic model'!$J$4</f>
        <v>1.107648569367125</v>
      </c>
      <c r="C275">
        <f ca="1">B274*(1-'Basic model'!$J$4)*(1-EXP(-D274*'Basic model'!H$4*Calculations!H$17/('Basic model'!K$4*'Basic model'!G$4)))+C274*EXP(-Calculations!H$17/'Basic model'!F$4)</f>
        <v>2.8358320927995475</v>
      </c>
      <c r="D275">
        <f ca="1">C274*(1-EXP(-Calculations!H$17/'Basic model'!F$4))+D274*EXP(-Calculations!H$17/'Basic model'!G$4)</f>
        <v>7.5333955733607647</v>
      </c>
      <c r="E275">
        <f ca="1">D274*(1-'Basic model'!$I$4)*(1-EXP(-Calculations!H$17/'Basic model'!G$4))+E274</f>
        <v>88.523123764472615</v>
      </c>
      <c r="F275">
        <f t="shared" si="6"/>
        <v>100.00000000000006</v>
      </c>
    </row>
    <row r="276" spans="1:6">
      <c r="A276">
        <f ca="1">A275+Calculations!H$17</f>
        <v>16.440000000000033</v>
      </c>
      <c r="B276">
        <f ca="1">B275*(1-'Basic model'!$J$4)*EXP(-D275*'Basic model'!H$4*Calculations!H$17/(F275*'Basic model'!G$4))+Calculations!H$2*F275*Calculations!H$17+B275*'Basic model'!$J$4</f>
        <v>1.0952024904883662</v>
      </c>
      <c r="C276">
        <f ca="1">B275*(1-'Basic model'!$J$4)*(1-EXP(-D275*'Basic model'!H$4*Calculations!H$17/('Basic model'!K$4*'Basic model'!G$4)))+C275*EXP(-Calculations!H$17/'Basic model'!F$4)</f>
        <v>2.7644666672295983</v>
      </c>
      <c r="D276">
        <f ca="1">C275*(1-EXP(-Calculations!H$17/'Basic model'!F$4))+D275*EXP(-Calculations!H$17/'Basic model'!G$4)</f>
        <v>7.3945615910707652</v>
      </c>
      <c r="E276">
        <f ca="1">D275*(1-'Basic model'!$I$4)*(1-EXP(-Calculations!H$17/'Basic model'!G$4))+E275</f>
        <v>88.745769251211328</v>
      </c>
      <c r="F276">
        <f t="shared" si="6"/>
        <v>100.00000000000006</v>
      </c>
    </row>
    <row r="277" spans="1:6">
      <c r="A277">
        <f ca="1">A276+Calculations!H$17</f>
        <v>16.500000000000032</v>
      </c>
      <c r="B277">
        <f ca="1">B276*(1-'Basic model'!$J$4)*EXP(-D276*'Basic model'!H$4*Calculations!H$17/(F276*'Basic model'!G$4))+Calculations!H$2*F276*Calculations!H$17+B276*'Basic model'!$J$4</f>
        <v>1.0831217994986315</v>
      </c>
      <c r="C277">
        <f ca="1">B276*(1-'Basic model'!$J$4)*(1-EXP(-D276*'Basic model'!H$4*Calculations!H$17/('Basic model'!K$4*'Basic model'!G$4)))+C276*EXP(-Calculations!H$17/'Basic model'!F$4)</f>
        <v>2.6948450208464285</v>
      </c>
      <c r="D277">
        <f ca="1">C276*(1-EXP(-Calculations!H$17/'Basic model'!F$4))+D276*EXP(-Calculations!H$17/'Basic model'!G$4)</f>
        <v>7.2577216059768785</v>
      </c>
      <c r="E277">
        <f ca="1">D276*(1-'Basic model'!$I$4)*(1-EXP(-Calculations!H$17/'Basic model'!G$4))+E276</f>
        <v>88.964311573678117</v>
      </c>
      <c r="F277">
        <f t="shared" si="6"/>
        <v>100.00000000000006</v>
      </c>
    </row>
    <row r="278" spans="1:6">
      <c r="A278">
        <f ca="1">A277+Calculations!H$17</f>
        <v>16.560000000000031</v>
      </c>
      <c r="B278">
        <f ca="1">B277*(1-'Basic model'!$J$4)*EXP(-D277*'Basic model'!H$4*Calculations!H$17/(F277*'Basic model'!G$4))+Calculations!H$2*F277*Calculations!H$17+B277*'Basic model'!$J$4</f>
        <v>1.0713942570247694</v>
      </c>
      <c r="C278">
        <f ca="1">B277*(1-'Basic model'!$J$4)*(1-EXP(-D277*'Basic model'!H$4*Calculations!H$17/('Basic model'!K$4*'Basic model'!G$4)))+C277*EXP(-Calculations!H$17/'Basic model'!F$4)</f>
        <v>2.6269278565597154</v>
      </c>
      <c r="D278">
        <f ca="1">C277*(1-EXP(-Calculations!H$17/'Basic model'!F$4))+D277*EXP(-Calculations!H$17/'Basic model'!G$4)</f>
        <v>7.122868223019343</v>
      </c>
      <c r="E278">
        <f ca="1">D277*(1-'Basic model'!$I$4)*(1-EXP(-Calculations!H$17/'Basic model'!G$4))+E277</f>
        <v>89.178809663396223</v>
      </c>
      <c r="F278">
        <f t="shared" si="6"/>
        <v>100.00000000000006</v>
      </c>
    </row>
    <row r="279" spans="1:6">
      <c r="A279">
        <f ca="1">A278+Calculations!H$17</f>
        <v>16.620000000000029</v>
      </c>
      <c r="B279">
        <f ca="1">B278*(1-'Basic model'!$J$4)*EXP(-D278*'Basic model'!H$4*Calculations!H$17/(F278*'Basic model'!G$4))+Calculations!H$2*F278*Calculations!H$17+B278*'Basic model'!$J$4</f>
        <v>1.0600080917939037</v>
      </c>
      <c r="C279">
        <f ca="1">B278*(1-'Basic model'!$J$4)*(1-EXP(-D278*'Basic model'!H$4*Calculations!H$17/('Basic model'!K$4*'Basic model'!G$4)))+C278*EXP(-Calculations!H$17/'Basic model'!F$4)</f>
        <v>2.5606765705833978</v>
      </c>
      <c r="D279">
        <f ca="1">C278*(1-EXP(-Calculations!H$17/'Basic model'!F$4))+D278*EXP(-Calculations!H$17/'Basic model'!G$4)</f>
        <v>6.989993104290904</v>
      </c>
      <c r="E279">
        <f ca="1">D278*(1-'Basic model'!$I$4)*(1-EXP(-Calculations!H$17/'Basic model'!G$4))+E278</f>
        <v>89.389322233331839</v>
      </c>
      <c r="F279">
        <f t="shared" si="6"/>
        <v>100.00000000000004</v>
      </c>
    </row>
    <row r="280" spans="1:6">
      <c r="A280">
        <f ca="1">A279+Calculations!H$17</f>
        <v>16.680000000000028</v>
      </c>
      <c r="B280">
        <f ca="1">B279*(1-'Basic model'!$J$4)*EXP(-D279*'Basic model'!H$4*Calculations!H$17/(F279*'Basic model'!G$4))+Calculations!H$2*F279*Calculations!H$17+B279*'Basic model'!$J$4</f>
        <v>1.0489519808079883</v>
      </c>
      <c r="C280">
        <f ca="1">B279*(1-'Basic model'!$J$4)*(1-EXP(-D279*'Basic model'!H$4*Calculations!H$17/('Basic model'!K$4*'Basic model'!G$4)))+C279*EXP(-Calculations!H$17/'Basic model'!F$4)</f>
        <v>2.4960532517708853</v>
      </c>
      <c r="D280">
        <f ca="1">C279*(1-EXP(-Calculations!H$17/'Basic model'!F$4))+D279*EXP(-Calculations!H$17/'Basic model'!G$4)</f>
        <v>6.8590870173924072</v>
      </c>
      <c r="E280">
        <f ca="1">D279*(1-'Basic model'!$I$4)*(1-EXP(-Calculations!H$17/'Basic model'!G$4))+E279</f>
        <v>89.595907750028758</v>
      </c>
      <c r="F280">
        <f t="shared" si="6"/>
        <v>100.00000000000004</v>
      </c>
    </row>
    <row r="281" spans="1:6">
      <c r="A281">
        <f ca="1">A280+Calculations!H$17</f>
        <v>16.740000000000027</v>
      </c>
      <c r="B281">
        <f ca="1">B280*(1-'Basic model'!$J$4)*EXP(-D280*'Basic model'!H$4*Calculations!H$17/(F280*'Basic model'!G$4))+Calculations!H$2*F280*Calculations!H$17+B280*'Basic model'!$J$4</f>
        <v>1.0382150304096371</v>
      </c>
      <c r="C281">
        <f ca="1">B280*(1-'Basic model'!$J$4)*(1-EXP(-D280*'Basic model'!H$4*Calculations!H$17/('Basic model'!K$4*'Basic model'!G$4)))+C280*EXP(-Calculations!H$17/'Basic model'!F$4)</f>
        <v>2.4330206800786369</v>
      </c>
      <c r="D281">
        <f ca="1">C280*(1-EXP(-Calculations!H$17/'Basic model'!F$4))+D280*EXP(-Calculations!H$17/'Basic model'!G$4)</f>
        <v>6.7301398823396195</v>
      </c>
      <c r="E281">
        <f ca="1">D280*(1-'Basic model'!$I$4)*(1-EXP(-Calculations!H$17/'Basic model'!G$4))+E280</f>
        <v>89.798624407172142</v>
      </c>
      <c r="F281">
        <f t="shared" si="6"/>
        <v>100.00000000000003</v>
      </c>
    </row>
    <row r="282" spans="1:6">
      <c r="A282">
        <f ca="1">A281+Calculations!H$17</f>
        <v>16.800000000000026</v>
      </c>
      <c r="B282">
        <f ca="1">B281*(1-'Basic model'!$J$4)*EXP(-D281*'Basic model'!H$4*Calculations!H$17/(F281*'Basic model'!G$4))+Calculations!H$2*F281*Calculations!H$17+B281*'Basic model'!$J$4</f>
        <v>1.02778675819855</v>
      </c>
      <c r="C282">
        <f ca="1">B281*(1-'Basic model'!$J$4)*(1-EXP(-D281*'Basic model'!H$4*Calculations!H$17/('Basic model'!K$4*'Basic model'!G$4)))+C281*EXP(-Calculations!H$17/'Basic model'!F$4)</f>
        <v>2.3715423242245541</v>
      </c>
      <c r="D282">
        <f ca="1">C281*(1-EXP(-Calculations!H$17/'Basic model'!F$4))+D281*EXP(-Calculations!H$17/'Basic model'!G$4)</f>
        <v>6.6031408170383354</v>
      </c>
      <c r="E282">
        <f ca="1">D281*(1-'Basic model'!$I$4)*(1-EXP(-Calculations!H$17/'Basic model'!G$4))+E281</f>
        <v>89.997530100538597</v>
      </c>
      <c r="F282">
        <f t="shared" si="6"/>
        <v>100.00000000000004</v>
      </c>
    </row>
    <row r="283" spans="1:6">
      <c r="A283">
        <f ca="1">A282+Calculations!H$17</f>
        <v>16.860000000000024</v>
      </c>
      <c r="B283">
        <f ca="1">B282*(1-'Basic model'!$J$4)*EXP(-D282*'Basic model'!H$4*Calculations!H$17/(F282*'Basic model'!G$4))+Calculations!H$2*F282*Calculations!H$17+B282*'Basic model'!$J$4</f>
        <v>1.0176570757596315</v>
      </c>
      <c r="C283">
        <f ca="1">B282*(1-'Basic model'!$J$4)*(1-EXP(-D282*'Basic model'!H$4*Calculations!H$17/('Basic model'!K$4*'Basic model'!G$4)))+C282*EXP(-Calculations!H$17/'Basic model'!F$4)</f>
        <v>2.311582338603885</v>
      </c>
      <c r="D283">
        <f ca="1">C282*(1-EXP(-Calculations!H$17/'Basic model'!F$4))+D282*EXP(-Calculations!H$17/'Basic model'!G$4)</f>
        <v>6.4780781813462873</v>
      </c>
      <c r="E283">
        <f ca="1">D282*(1-'Basic model'!$I$4)*(1-EXP(-Calculations!H$17/'Basic model'!G$4))+E282</f>
        <v>90.192682404290238</v>
      </c>
      <c r="F283">
        <f t="shared" si="6"/>
        <v>100.00000000000004</v>
      </c>
    </row>
    <row r="284" spans="1:6">
      <c r="A284">
        <f ca="1">A283+Calculations!H$17</f>
        <v>16.920000000000023</v>
      </c>
      <c r="B284">
        <f ca="1">B283*(1-'Basic model'!$J$4)*EXP(-D283*'Basic model'!H$4*Calculations!H$17/(F283*'Basic model'!G$4))+Calculations!H$2*F283*Calculations!H$17+B283*'Basic model'!$J$4</f>
        <v>1.007816272165605</v>
      </c>
      <c r="C284">
        <f ca="1">B283*(1-'Basic model'!$J$4)*(1-EXP(-D283*'Basic model'!H$4*Calculations!H$17/('Basic model'!K$4*'Basic model'!G$4)))+C283*EXP(-Calculations!H$17/'Basic model'!F$4)</f>
        <v>2.2531055595217819</v>
      </c>
      <c r="D284">
        <f ca="1">C283*(1-EXP(-Calculations!H$17/'Basic model'!F$4))+D283*EXP(-Calculations!H$17/'Basic model'!G$4)</f>
        <v>6.3549396197416774</v>
      </c>
      <c r="E284">
        <f ca="1">D283*(1-'Basic model'!$I$4)*(1-EXP(-Calculations!H$17/'Basic model'!G$4))+E283</f>
        <v>90.384138548570974</v>
      </c>
      <c r="F284">
        <f t="shared" si="6"/>
        <v>100.00000000000004</v>
      </c>
    </row>
    <row r="285" spans="1:6">
      <c r="A285">
        <f ca="1">A284+Calculations!H$17</f>
        <v>16.980000000000022</v>
      </c>
      <c r="B285">
        <f ca="1">B284*(1-'Basic model'!$J$4)*EXP(-D284*'Basic model'!H$4*Calculations!H$17/(F284*'Basic model'!G$4))+Calculations!H$2*F284*Calculations!H$17+B284*'Basic model'!$J$4</f>
        <v>0.99825499821857377</v>
      </c>
      <c r="C285">
        <f ca="1">B284*(1-'Basic model'!$J$4)*(1-EXP(-D284*'Basic model'!H$4*Calculations!H$17/('Basic model'!K$4*'Basic model'!G$4)))+C284*EXP(-Calculations!H$17/'Basic model'!F$4)</f>
        <v>2.1960775007982569</v>
      </c>
      <c r="D285">
        <f ca="1">C284*(1-EXP(-Calculations!H$17/'Basic model'!F$4))+D284*EXP(-Calculations!H$17/'Basic model'!G$4)</f>
        <v>6.2337121026193225</v>
      </c>
      <c r="E285">
        <f ca="1">D284*(1-'Basic model'!$I$4)*(1-EXP(-Calculations!H$17/'Basic model'!G$4))+E284</f>
        <v>90.571955398363883</v>
      </c>
      <c r="F285">
        <f t="shared" si="6"/>
        <v>100.00000000000003</v>
      </c>
    </row>
    <row r="286" spans="1:6">
      <c r="A286">
        <f ca="1">A285+Calculations!H$17</f>
        <v>17.04000000000002</v>
      </c>
      <c r="B286">
        <f ca="1">B285*(1-'Basic model'!$J$4)*EXP(-D285*'Basic model'!H$4*Calculations!H$17/(F285*'Basic model'!G$4))+Calculations!H$2*F285*Calculations!H$17+B285*'Basic model'!$J$4</f>
        <v>0.9889642513965643</v>
      </c>
      <c r="C286">
        <f ca="1">B285*(1-'Basic model'!$J$4)*(1-EXP(-D285*'Basic model'!H$4*Calculations!H$17/('Basic model'!K$4*'Basic model'!G$4)))+C285*EXP(-Calculations!H$17/'Basic model'!F$4)</f>
        <v>2.1404643487980484</v>
      </c>
      <c r="D286">
        <f ca="1">C285*(1-EXP(-Calculations!H$17/'Basic model'!F$4))+D285*EXP(-Calculations!H$17/'Basic model'!G$4)</f>
        <v>6.1143819662364187</v>
      </c>
      <c r="E286">
        <f ca="1">D285*(1-'Basic model'!$I$4)*(1-EXP(-Calculations!H$17/'Basic model'!G$4))+E285</f>
        <v>90.756189433569006</v>
      </c>
      <c r="F286">
        <f t="shared" si="6"/>
        <v>100.00000000000004</v>
      </c>
    </row>
    <row r="287" spans="1:6">
      <c r="A287">
        <f ca="1">A286+Calculations!H$17</f>
        <v>17.100000000000019</v>
      </c>
      <c r="B287">
        <f ca="1">B286*(1-'Basic model'!$J$4)*EXP(-D286*'Basic model'!H$4*Calculations!H$17/(F286*'Basic model'!G$4))+Calculations!H$2*F286*Calculations!H$17+B286*'Basic model'!$J$4</f>
        <v>0.9799353614726084</v>
      </c>
      <c r="C287">
        <f ca="1">B286*(1-'Basic model'!$J$4)*(1-EXP(-D286*'Basic model'!H$4*Calculations!H$17/('Basic model'!K$4*'Basic model'!G$4)))+C286*EXP(-Calculations!H$17/'Basic model'!F$4)</f>
        <v>2.0862329569348379</v>
      </c>
      <c r="D287">
        <f ca="1">C286*(1-EXP(-Calculations!H$17/'Basic model'!F$4))+D286*EXP(-Calculations!H$17/'Basic model'!G$4)</f>
        <v>5.9969349513308448</v>
      </c>
      <c r="E287">
        <f ca="1">D286*(1-'Basic model'!$I$4)*(1-EXP(-Calculations!H$17/'Basic model'!G$4))+E286</f>
        <v>90.936896730261751</v>
      </c>
      <c r="F287">
        <f t="shared" si="6"/>
        <v>100.00000000000004</v>
      </c>
    </row>
    <row r="288" spans="1:6">
      <c r="A288">
        <f ca="1">A287+Calculations!H$17</f>
        <v>17.160000000000018</v>
      </c>
      <c r="B288">
        <f ca="1">B287*(1-'Basic model'!$J$4)*EXP(-D287*'Basic model'!H$4*Calculations!H$17/(F287*'Basic model'!G$4))+Calculations!H$2*F287*Calculations!H$17+B287*'Basic model'!$J$4</f>
        <v>0.97115997677538402</v>
      </c>
      <c r="C288">
        <f ca="1">B287*(1-'Basic model'!$J$4)*(1-EXP(-D287*'Basic model'!H$4*Calculations!H$17/('Basic model'!K$4*'Basic model'!G$4)))+C287*EXP(-Calculations!H$17/'Basic model'!F$4)</f>
        <v>2.0333508396963347</v>
      </c>
      <c r="D288">
        <f ca="1">C287*(1-EXP(-Calculations!H$17/'Basic model'!F$4))+D287*EXP(-Calculations!H$17/'Basic model'!G$4)</f>
        <v>5.8813562404356858</v>
      </c>
      <c r="E288">
        <f ca="1">D287*(1-'Basic model'!$I$4)*(1-EXP(-Calculations!H$17/'Basic model'!G$4))+E287</f>
        <v>91.114132943092642</v>
      </c>
      <c r="F288">
        <f t="shared" si="6"/>
        <v>100.00000000000004</v>
      </c>
    </row>
    <row r="289" spans="1:6">
      <c r="A289">
        <f ca="1">A288+Calculations!H$17</f>
        <v>17.220000000000017</v>
      </c>
      <c r="B289">
        <f ca="1">B288*(1-'Basic model'!$J$4)*EXP(-D288*'Basic model'!H$4*Calculations!H$17/(F288*'Basic model'!G$4))+Calculations!H$2*F288*Calculations!H$17+B288*'Basic model'!$J$4</f>
        <v>0.96263005106183896</v>
      </c>
      <c r="C289">
        <f ca="1">B288*(1-'Basic model'!$J$4)*(1-EXP(-D288*'Basic model'!H$4*Calculations!H$17/('Basic model'!K$4*'Basic model'!G$4)))+C288*EXP(-Calculations!H$17/'Basic model'!F$4)</f>
        <v>1.9817861662339618</v>
      </c>
      <c r="D289">
        <f ca="1">C288*(1-EXP(-Calculations!H$17/'Basic model'!F$4))+D288*EXP(-Calculations!H$17/'Basic model'!G$4)</f>
        <v>5.7676304939143757</v>
      </c>
      <c r="E289">
        <f ca="1">D288*(1-'Basic model'!$I$4)*(1-EXP(-Calculations!H$17/'Basic model'!G$4))+E288</f>
        <v>91.287953288789865</v>
      </c>
      <c r="F289">
        <f t="shared" si="6"/>
        <v>100.00000000000004</v>
      </c>
    </row>
    <row r="290" spans="1:6">
      <c r="A290">
        <f ca="1">A289+Calculations!H$17</f>
        <v>17.280000000000015</v>
      </c>
      <c r="B290">
        <f ca="1">B289*(1-'Basic model'!$J$4)*EXP(-D289*'Basic model'!H$4*Calculations!H$17/(F289*'Basic model'!G$4))+Calculations!H$2*F289*Calculations!H$17+B289*'Basic model'!$J$4</f>
        <v>0.95433783097356761</v>
      </c>
      <c r="C290">
        <f ca="1">B289*(1-'Basic model'!$J$4)*(1-EXP(-D289*'Basic model'!H$4*Calculations!H$17/('Basic model'!K$4*'Basic model'!G$4)))+C289*EXP(-Calculations!H$17/'Basic model'!F$4)</f>
        <v>1.9315077535582408</v>
      </c>
      <c r="D290">
        <f ca="1">C289*(1-EXP(-Calculations!H$17/'Basic model'!F$4))+D289*EXP(-Calculations!H$17/'Basic model'!G$4)</f>
        <v>5.6557418847413734</v>
      </c>
      <c r="E290">
        <f ca="1">D289*(1-'Basic model'!$I$4)*(1-EXP(-Calculations!H$17/'Basic model'!G$4))+E289</f>
        <v>91.458412530726861</v>
      </c>
      <c r="F290">
        <f t="shared" si="6"/>
        <v>100.00000000000004</v>
      </c>
    </row>
    <row r="291" spans="1:6">
      <c r="A291">
        <f ca="1">A290+Calculations!H$17</f>
        <v>17.340000000000014</v>
      </c>
      <c r="B291">
        <f ca="1">B290*(1-'Basic model'!$J$4)*EXP(-D290*'Basic model'!H$4*Calculations!H$17/(F290*'Basic model'!G$4))+Calculations!H$2*F290*Calculations!H$17+B290*'Basic model'!$J$4</f>
        <v>0.94627584405000209</v>
      </c>
      <c r="C291">
        <f ca="1">B290*(1-'Basic model'!$J$4)*(1-EXP(-D290*'Basic model'!H$4*Calculations!H$17/('Basic model'!K$4*'Basic model'!G$4)))+C290*EXP(-Calculations!H$17/'Basic model'!F$4)</f>
        <v>1.882485059378473</v>
      </c>
      <c r="D291">
        <f ca="1">C290*(1-EXP(-Calculations!H$17/'Basic model'!F$4))+D290*EXP(-Calculations!H$17/'Basic model'!G$4)</f>
        <v>5.5456741320538203</v>
      </c>
      <c r="E291">
        <f ca="1">D290*(1-'Basic model'!$I$4)*(1-EXP(-Calculations!H$17/'Basic model'!G$4))+E290</f>
        <v>91.62556496451775</v>
      </c>
      <c r="F291">
        <f t="shared" si="6"/>
        <v>100.00000000000004</v>
      </c>
    </row>
    <row r="292" spans="1:6">
      <c r="A292">
        <f ca="1">A291+Calculations!H$17</f>
        <v>17.400000000000013</v>
      </c>
      <c r="B292">
        <f ca="1">B291*(1-'Basic model'!$J$4)*EXP(-D291*'Basic model'!H$4*Calculations!H$17/(F291*'Basic model'!G$4))+Calculations!H$2*F291*Calculations!H$17+B291*'Basic model'!$J$4</f>
        <v>0.9384368872727149</v>
      </c>
      <c r="C292">
        <f ca="1">B291*(1-'Basic model'!$J$4)*(1-EXP(-D291*'Basic model'!H$4*Calculations!H$17/('Basic model'!K$4*'Basic model'!G$4)))+C291*EXP(-Calculations!H$17/'Basic model'!F$4)</f>
        <v>1.8346881746229244</v>
      </c>
      <c r="D292">
        <f ca="1">C291*(1-EXP(-Calculations!H$17/'Basic model'!F$4))+D291*EXP(-Calculations!H$17/'Basic model'!G$4)</f>
        <v>5.4374105334999658</v>
      </c>
      <c r="E292">
        <f ca="1">D291*(1-'Basic model'!$I$4)*(1-EXP(-Calculations!H$17/'Basic model'!G$4))+E291</f>
        <v>91.789464404604445</v>
      </c>
      <c r="F292">
        <f t="shared" si="6"/>
        <v>100.00000000000006</v>
      </c>
    </row>
    <row r="293" spans="1:6">
      <c r="A293">
        <f ca="1">A292+Calculations!H$17</f>
        <v>17.460000000000012</v>
      </c>
      <c r="B293">
        <f ca="1">B292*(1-'Basic model'!$J$4)*EXP(-D292*'Basic model'!H$4*Calculations!H$17/(F292*'Basic model'!G$4))+Calculations!H$2*F292*Calculations!H$17+B292*'Basic model'!$J$4</f>
        <v>0.93081401611631576</v>
      </c>
      <c r="C293">
        <f ca="1">B292*(1-'Basic model'!$J$4)*(1-EXP(-D292*'Basic model'!H$4*Calculations!H$17/('Basic model'!K$4*'Basic model'!G$4)))+C292*EXP(-Calculations!H$17/'Basic model'!F$4)</f>
        <v>1.7880878156734814</v>
      </c>
      <c r="D293">
        <f ca="1">C292*(1-EXP(-Calculations!H$17/'Basic model'!F$4))+D292*EXP(-Calculations!H$17/'Basic model'!G$4)</f>
        <v>5.3309339964104954</v>
      </c>
      <c r="E293">
        <f ca="1">D292*(1-'Basic model'!$I$4)*(1-EXP(-Calculations!H$17/'Basic model'!G$4))+E292</f>
        <v>91.950164171799756</v>
      </c>
      <c r="F293">
        <f t="shared" si="6"/>
        <v>100.00000000000004</v>
      </c>
    </row>
    <row r="294" spans="1:6">
      <c r="A294">
        <f ca="1">A293+Calculations!H$17</f>
        <v>17.52000000000001</v>
      </c>
      <c r="B294">
        <f ca="1">B293*(1-'Basic model'!$J$4)*EXP(-D293*'Basic model'!H$4*Calculations!H$17/(F293*'Basic model'!G$4))+Calculations!H$2*F293*Calculations!H$17+B293*'Basic model'!$J$4</f>
        <v>0.92340053408255696</v>
      </c>
      <c r="C294">
        <f ca="1">B293*(1-'Basic model'!$J$4)*(1-EXP(-D293*'Basic model'!H$4*Calculations!H$17/('Basic model'!K$4*'Basic model'!G$4)))+C293*EXP(-Calculations!H$17/'Basic model'!F$4)</f>
        <v>1.742655316346597</v>
      </c>
      <c r="D294">
        <f ca="1">C293*(1-EXP(-Calculations!H$17/'Basic model'!F$4))+D293*EXP(-Calculations!H$17/'Basic model'!G$4)</f>
        <v>5.2262270678191074</v>
      </c>
      <c r="E294">
        <f ca="1">D293*(1-'Basic model'!$I$4)*(1-EXP(-Calculations!H$17/'Basic model'!G$4))+E293</f>
        <v>92.107717081751787</v>
      </c>
      <c r="F294">
        <f t="shared" si="6"/>
        <v>100.00000000000004</v>
      </c>
    </row>
    <row r="295" spans="1:6">
      <c r="A295">
        <f ca="1">A294+Calculations!H$17</f>
        <v>17.580000000000009</v>
      </c>
      <c r="B295">
        <f ca="1">B294*(1-'Basic model'!$J$4)*EXP(-D294*'Basic model'!H$4*Calculations!H$17/(F294*'Basic model'!G$4))+Calculations!H$2*F294*Calculations!H$17+B294*'Basic model'!$J$4</f>
        <v>0.91618998269534624</v>
      </c>
      <c r="C295">
        <f ca="1">B294*(1-'Basic model'!$J$4)*(1-EXP(-D294*'Basic model'!H$4*Calculations!H$17/('Basic model'!K$4*'Basic model'!G$4)))+C294*EXP(-Calculations!H$17/'Basic model'!F$4)</f>
        <v>1.6983626196503283</v>
      </c>
      <c r="D295">
        <f ca="1">C294*(1-EXP(-Calculations!H$17/'Basic model'!F$4))+D294*EXP(-Calculations!H$17/'Basic model'!G$4)</f>
        <v>5.1232719633588486</v>
      </c>
      <c r="E295">
        <f ca="1">D294*(1-'Basic model'!$I$4)*(1-EXP(-Calculations!H$17/'Basic model'!G$4))+E294</f>
        <v>92.262175434295528</v>
      </c>
      <c r="F295">
        <f t="shared" ref="F295:F330" si="7">B295+C295+D295+E295</f>
        <v>100.00000000000006</v>
      </c>
    </row>
    <row r="296" spans="1:6">
      <c r="A296">
        <f ca="1">A295+Calculations!H$17</f>
        <v>17.640000000000008</v>
      </c>
      <c r="B296">
        <f ca="1">B295*(1-'Basic model'!$J$4)*EXP(-D295*'Basic model'!H$4*Calculations!H$17/(F295*'Basic model'!G$4))+Calculations!H$2*F295*Calculations!H$17+B295*'Basic model'!$J$4</f>
        <v>0.90917613193540303</v>
      </c>
      <c r="C296">
        <f ca="1">B295*(1-'Basic model'!$J$4)*(1-EXP(-D295*'Basic model'!H$4*Calculations!H$17/('Basic model'!K$4*'Basic model'!G$4)))+C295*EXP(-Calculations!H$17/'Basic model'!F$4)</f>
        <v>1.6551822693453482</v>
      </c>
      <c r="D296">
        <f ca="1">C295*(1-EXP(-Calculations!H$17/'Basic model'!F$4))+D295*EXP(-Calculations!H$17/'Basic model'!G$4)</f>
        <v>5.0220505950608141</v>
      </c>
      <c r="E296">
        <f ca="1">D295*(1-'Basic model'!$I$4)*(1-EXP(-Calculations!H$17/'Basic model'!G$4))+E295</f>
        <v>92.413591003658482</v>
      </c>
      <c r="F296">
        <f t="shared" si="7"/>
        <v>100.00000000000004</v>
      </c>
    </row>
    <row r="297" spans="1:6">
      <c r="A297">
        <f ca="1">A296+Calculations!H$17</f>
        <v>17.700000000000006</v>
      </c>
      <c r="B297">
        <f ca="1">B296*(1-'Basic model'!$J$4)*EXP(-D296*'Basic model'!H$4*Calculations!H$17/(F296*'Basic model'!G$4))+Calculations!H$2*F296*Calculations!H$17+B296*'Basic model'!$J$4</f>
        <v>0.90235297109428358</v>
      </c>
      <c r="C297">
        <f ca="1">B296*(1-'Basic model'!$J$4)*(1-EXP(-D296*'Basic model'!H$4*Calculations!H$17/('Basic model'!K$4*'Basic model'!G$4)))+C296*EXP(-Calculations!H$17/'Basic model'!F$4)</f>
        <v>1.6130874013359966</v>
      </c>
      <c r="D297">
        <f ca="1">C296*(1-EXP(-Calculations!H$17/'Basic model'!F$4))+D296*EXP(-Calculations!H$17/'Basic model'!G$4)</f>
        <v>4.9225445980818652</v>
      </c>
      <c r="E297">
        <f ca="1">D296*(1-'Basic model'!$I$4)*(1-EXP(-Calculations!H$17/'Basic model'!G$4))+E296</f>
        <v>92.562015029487895</v>
      </c>
      <c r="F297">
        <f t="shared" si="7"/>
        <v>100.00000000000004</v>
      </c>
    </row>
    <row r="298" spans="1:6">
      <c r="A298">
        <f ca="1">A297+Calculations!H$17</f>
        <v>17.760000000000005</v>
      </c>
      <c r="B298">
        <f ca="1">B297*(1-'Basic model'!$J$4)*EXP(-D297*'Basic model'!H$4*Calculations!H$17/(F297*'Basic model'!G$4))+Calculations!H$2*F297*Calculations!H$17+B297*'Basic model'!$J$4</f>
        <v>0.89571470002844722</v>
      </c>
      <c r="C298">
        <f ca="1">B297*(1-'Basic model'!$J$4)*(1-EXP(-D297*'Basic model'!H$4*Calculations!H$17/('Basic model'!K$4*'Basic model'!G$4)))+C297*EXP(-Calculations!H$17/'Basic model'!F$4)</f>
        <v>1.5720517349157241</v>
      </c>
      <c r="D298">
        <f ca="1">C297*(1-EXP(-Calculations!H$17/'Basic model'!F$4))+D297*EXP(-Calculations!H$17/'Basic model'!G$4)</f>
        <v>4.8247353563879907</v>
      </c>
      <c r="E298">
        <f ca="1">D297*(1-'Basic model'!$I$4)*(1-EXP(-Calculations!H$17/'Basic model'!G$4))+E297</f>
        <v>92.707498208667872</v>
      </c>
      <c r="F298">
        <f t="shared" si="7"/>
        <v>100.00000000000003</v>
      </c>
    </row>
    <row r="299" spans="1:6">
      <c r="A299">
        <f ca="1">A298+Calculations!H$17</f>
        <v>17.820000000000004</v>
      </c>
      <c r="B299">
        <f ca="1">B298*(1-'Basic model'!$J$4)*EXP(-D298*'Basic model'!H$4*Calculations!H$17/(F298*'Basic model'!G$4))+Calculations!H$2*F298*Calculations!H$17+B298*'Basic model'!$J$4</f>
        <v>0.88925572079494108</v>
      </c>
      <c r="C299">
        <f ca="1">B298*(1-'Basic model'!$J$4)*(1-EXP(-D298*'Basic model'!H$4*Calculations!H$17/('Basic model'!K$4*'Basic model'!G$4)))+C298*EXP(-Calculations!H$17/'Basic model'!F$4)</f>
        <v>1.5320495638896539</v>
      </c>
      <c r="D299">
        <f ca="1">C298*(1-EXP(-Calculations!H$17/'Basic model'!F$4))+D298*EXP(-Calculations!H$17/'Basic model'!G$4)</f>
        <v>4.7286040274198715</v>
      </c>
      <c r="E299">
        <f ca="1">D298*(1-'Basic model'!$I$4)*(1-EXP(-Calculations!H$17/'Basic model'!G$4))+E298</f>
        <v>92.850090687895573</v>
      </c>
      <c r="F299">
        <f t="shared" si="7"/>
        <v>100.00000000000004</v>
      </c>
    </row>
    <row r="300" spans="1:6">
      <c r="A300">
        <f ca="1">A299+Calculations!H$17</f>
        <v>17.880000000000003</v>
      </c>
      <c r="B300">
        <f ca="1">B299*(1-'Basic model'!$J$4)*EXP(-D299*'Basic model'!H$4*Calculations!H$17/(F299*'Basic model'!G$4))+Calculations!H$2*F299*Calculations!H$17+B299*'Basic model'!$J$4</f>
        <v>0.88297062965114126</v>
      </c>
      <c r="C300">
        <f ca="1">B299*(1-'Basic model'!$J$4)*(1-EXP(-D299*'Basic model'!H$4*Calculations!H$17/('Basic model'!K$4*'Basic model'!G$4)))+C299*EXP(-Calculations!H$17/'Basic model'!F$4)</f>
        <v>1.4930557475954542</v>
      </c>
      <c r="D300">
        <f ca="1">C299*(1-EXP(-Calculations!H$17/'Basic model'!F$4))+D299*EXP(-Calculations!H$17/'Basic model'!G$4)</f>
        <v>4.6341315657671007</v>
      </c>
      <c r="E300">
        <f ca="1">D299*(1-'Basic model'!$I$4)*(1-EXP(-Calculations!H$17/'Basic model'!G$4))+E299</f>
        <v>92.989842056986348</v>
      </c>
      <c r="F300">
        <f t="shared" si="7"/>
        <v>100.00000000000004</v>
      </c>
    </row>
    <row r="301" spans="1:6">
      <c r="A301">
        <f ca="1">A300+Calculations!H$17</f>
        <v>17.940000000000001</v>
      </c>
      <c r="B301">
        <f ca="1">B300*(1-'Basic model'!$J$4)*EXP(-D300*'Basic model'!H$4*Calculations!H$17/(F300*'Basic model'!G$4))+Calculations!H$2*F300*Calculations!H$17+B300*'Basic model'!$J$4</f>
        <v>0.87685420940181369</v>
      </c>
      <c r="C301">
        <f ca="1">B300*(1-'Basic model'!$J$4)*(1-EXP(-D300*'Basic model'!H$4*Calculations!H$17/('Basic model'!K$4*'Basic model'!G$4)))+C300*EXP(-Calculations!H$17/'Basic model'!F$4)</f>
        <v>1.4550457018422649</v>
      </c>
      <c r="D301">
        <f ca="1">C300*(1-EXP(-Calculations!H$17/'Basic model'!F$4))+D300*EXP(-Calculations!H$17/'Basic model'!G$4)</f>
        <v>4.5412987458773548</v>
      </c>
      <c r="E301">
        <f ca="1">D300*(1-'Basic model'!$I$4)*(1-EXP(-Calculations!H$17/'Basic model'!G$4))+E300</f>
        <v>93.126801342878608</v>
      </c>
      <c r="F301">
        <f t="shared" si="7"/>
        <v>100.00000000000004</v>
      </c>
    </row>
    <row r="302" spans="1:6">
      <c r="A302">
        <f ca="1">A301+Calculations!H$17</f>
        <v>18</v>
      </c>
      <c r="B302">
        <f ca="1">B301*(1-'Basic model'!$J$4)*EXP(-D301*'Basic model'!H$4*Calculations!H$17/(F301*'Basic model'!G$4))+Calculations!H$2*F301*Calculations!H$17+B301*'Basic model'!$J$4</f>
        <v>0.8709014220775454</v>
      </c>
      <c r="C302">
        <f ca="1">B301*(1-'Basic model'!$J$4)*(1-EXP(-D301*'Basic model'!H$4*Calculations!H$17/('Basic model'!K$4*'Basic model'!G$4)))+C301*EXP(-Calculations!H$17/'Basic model'!F$4)</f>
        <v>1.4179953897860484</v>
      </c>
      <c r="D302">
        <f ca="1">C301*(1-EXP(-Calculations!H$17/'Basic model'!F$4))+D301*EXP(-Calculations!H$17/'Basic model'!G$4)</f>
        <v>4.4500861838266053</v>
      </c>
      <c r="E302">
        <f ca="1">D301*(1-'Basic model'!$I$4)*(1-EXP(-Calculations!H$17/'Basic model'!G$4))+E301</f>
        <v>93.261017004309835</v>
      </c>
      <c r="F302">
        <f t="shared" si="7"/>
        <v>100.00000000000003</v>
      </c>
    </row>
    <row r="303" spans="1:6">
      <c r="A303">
        <f ca="1">A302+Calculations!H$17</f>
        <v>18.059999999999999</v>
      </c>
      <c r="B303">
        <f ca="1">B302*(1-'Basic model'!$J$4)*EXP(-D302*'Basic model'!H$4*Calculations!H$17/(F302*'Basic model'!G$4))+Calculations!H$2*F302*Calculations!H$17+B302*'Basic model'!$J$4</f>
        <v>0.86510740192934288</v>
      </c>
      <c r="C303">
        <f ca="1">B302*(1-'Basic model'!$J$4)*(1-EXP(-D302*'Basic model'!H$4*Calculations!H$17/('Basic model'!K$4*'Basic model'!G$4)))+C302*EXP(-Calculations!H$17/'Basic model'!F$4)</f>
        <v>1.3818813127584491</v>
      </c>
      <c r="D303">
        <f ca="1">C302*(1-EXP(-Calculations!H$17/'Basic model'!F$4))+D302*EXP(-Calculations!H$17/'Basic model'!G$4)</f>
        <v>4.3604743581762566</v>
      </c>
      <c r="E303">
        <f ca="1">D302*(1-'Basic model'!$I$4)*(1-EXP(-Calculations!H$17/'Basic model'!G$4))+E302</f>
        <v>93.392536927135993</v>
      </c>
      <c r="F303">
        <f t="shared" si="7"/>
        <v>100.00000000000004</v>
      </c>
    </row>
    <row r="304" spans="1:6">
      <c r="A304">
        <f ca="1">A303+Calculations!H$17</f>
        <v>18.119999999999997</v>
      </c>
      <c r="B304">
        <f ca="1">B303*(1-'Basic model'!$J$4)*EXP(-D303*'Basic model'!H$4*Calculations!H$17/(F303*'Basic model'!G$4))+Calculations!H$2*F303*Calculations!H$17+B303*'Basic model'!$J$4</f>
        <v>0.8594674487249131</v>
      </c>
      <c r="C304">
        <f ca="1">B303*(1-'Basic model'!$J$4)*(1-EXP(-D303*'Basic model'!H$4*Calculations!H$17/('Basic model'!K$4*'Basic model'!G$4)))+C303*EXP(-Calculations!H$17/'Basic model'!F$4)</f>
        <v>1.3466805010650158</v>
      </c>
      <c r="D304">
        <f ca="1">C303*(1-EXP(-Calculations!H$17/'Basic model'!F$4))+D303*EXP(-Calculations!H$17/'Basic model'!G$4)</f>
        <v>4.2724436299428099</v>
      </c>
      <c r="E304">
        <f ca="1">D303*(1-'Basic model'!$I$4)*(1-EXP(-Calculations!H$17/'Basic model'!G$4))+E303</f>
        <v>93.521408420267306</v>
      </c>
      <c r="F304">
        <f t="shared" si="7"/>
        <v>100.00000000000004</v>
      </c>
    </row>
    <row r="305" spans="1:6">
      <c r="A305">
        <f ca="1">A304+Calculations!H$17</f>
        <v>18.179999999999996</v>
      </c>
      <c r="B305">
        <f ca="1">B304*(1-'Basic model'!$J$4)*EXP(-D304*'Basic model'!H$4*Calculations!H$17/(F304*'Basic model'!G$4))+Calculations!H$2*F304*Calculations!H$17+B304*'Basic model'!$J$4</f>
        <v>0.85397702133282305</v>
      </c>
      <c r="C305">
        <f ca="1">B304*(1-'Basic model'!$J$4)*(1-EXP(-D304*'Basic model'!H$4*Calculations!H$17/('Basic model'!K$4*'Basic model'!G$4)))+C304*EXP(-Calculations!H$17/'Basic model'!F$4)</f>
        <v>1.3123705047675016</v>
      </c>
      <c r="D305">
        <f ca="1">C304*(1-EXP(-Calculations!H$17/'Basic model'!F$4))+D304*EXP(-Calculations!H$17/'Basic model'!G$4)</f>
        <v>4.185974261705379</v>
      </c>
      <c r="E305">
        <f ca="1">D304*(1-'Basic model'!$I$4)*(1-EXP(-Calculations!H$17/'Basic model'!G$4))+E304</f>
        <v>93.647678212194336</v>
      </c>
      <c r="F305">
        <f t="shared" si="7"/>
        <v>100.00000000000004</v>
      </c>
    </row>
    <row r="306" spans="1:6">
      <c r="A306">
        <f ca="1">A305+Calculations!H$17</f>
        <v>18.239999999999995</v>
      </c>
      <c r="B306">
        <f ca="1">B305*(1-'Basic model'!$J$4)*EXP(-D305*'Basic model'!H$4*Calculations!H$17/(F305*'Basic model'!G$4))+Calculations!H$2*F305*Calculations!H$17+B305*'Basic model'!$J$4</f>
        <v>0.84863173158138439</v>
      </c>
      <c r="C306">
        <f ca="1">B305*(1-'Basic model'!$J$4)*(1-EXP(-D305*'Basic model'!H$4*Calculations!H$17/('Basic model'!K$4*'Basic model'!G$4)))+C305*EXP(-Calculations!H$17/'Basic model'!F$4)</f>
        <v>1.2789293844638618</v>
      </c>
      <c r="D306">
        <f ca="1">C305*(1-EXP(-Calculations!H$17/'Basic model'!F$4))+D305*EXP(-Calculations!H$17/'Basic model'!G$4)</f>
        <v>4.1010464358760776</v>
      </c>
      <c r="E306">
        <f ca="1">D305*(1-'Basic model'!$I$4)*(1-EXP(-Calculations!H$17/'Basic model'!G$4))+E305</f>
        <v>93.771392448078714</v>
      </c>
      <c r="F306">
        <f t="shared" si="7"/>
        <v>100.00000000000004</v>
      </c>
    </row>
    <row r="307" spans="1:6">
      <c r="A307">
        <f ca="1">A306+Calculations!H$17</f>
        <v>18.299999999999994</v>
      </c>
      <c r="B307">
        <f ca="1">B306*(1-'Basic model'!$J$4)*EXP(-D306*'Basic model'!H$4*Calculations!H$17/(F306*'Basic model'!G$4))+Calculations!H$2*F306*Calculations!H$17+B306*'Basic model'!$J$4</f>
        <v>0.84342733837972839</v>
      </c>
      <c r="C307">
        <f ca="1">B306*(1-'Basic model'!$J$4)*(1-EXP(-D306*'Basic model'!H$4*Calculations!H$17/('Basic model'!K$4*'Basic model'!G$4)))+C306*EXP(-Calculations!H$17/'Basic model'!F$4)</f>
        <v>1.2463357020785537</v>
      </c>
      <c r="D307">
        <f ca="1">C306*(1-EXP(-Calculations!H$17/'Basic model'!F$4))+D306*EXP(-Calculations!H$17/'Basic model'!G$4)</f>
        <v>4.0176402721579327</v>
      </c>
      <c r="E307">
        <f ca="1">D306*(1-'Basic model'!$I$4)*(1-EXP(-Calculations!H$17/'Basic model'!G$4))+E306</f>
        <v>93.892596687383829</v>
      </c>
      <c r="F307">
        <f t="shared" si="7"/>
        <v>100.00000000000004</v>
      </c>
    </row>
    <row r="308" spans="1:6">
      <c r="A308">
        <f ca="1">A307+Calculations!H$17</f>
        <v>18.359999999999992</v>
      </c>
      <c r="B308">
        <f ca="1">B307*(1-'Basic model'!$J$4)*EXP(-D307*'Basic model'!H$4*Calculations!H$17/(F307*'Basic model'!G$4))+Calculations!H$2*F307*Calculations!H$17+B307*'Basic model'!$J$4</f>
        <v>0.83835974208912933</v>
      </c>
      <c r="C308">
        <f ca="1">B307*(1-'Basic model'!$J$4)*(1-EXP(-D307*'Basic model'!H$4*Calculations!H$17/('Basic model'!K$4*'Basic model'!G$4)))+C307*EXP(-Calculations!H$17/'Basic model'!F$4)</f>
        <v>1.2145685116747755</v>
      </c>
      <c r="D308">
        <f ca="1">C307*(1-EXP(-Calculations!H$17/'Basic model'!F$4))+D307*EXP(-Calculations!H$17/'Basic model'!G$4)</f>
        <v>3.9357358442146557</v>
      </c>
      <c r="E308">
        <f ca="1">D307*(1-'Basic model'!$I$4)*(1-EXP(-Calculations!H$17/'Basic model'!G$4))+E307</f>
        <v>94.011335902021486</v>
      </c>
      <c r="F308">
        <f t="shared" si="7"/>
        <v>100.00000000000004</v>
      </c>
    </row>
    <row r="309" spans="1:6">
      <c r="A309">
        <f ca="1">A308+Calculations!H$17</f>
        <v>18.419999999999991</v>
      </c>
      <c r="B309">
        <f ca="1">B308*(1-'Basic model'!$J$4)*EXP(-D308*'Basic model'!H$4*Calculations!H$17/(F308*'Basic model'!G$4))+Calculations!H$2*F308*Calculations!H$17+B308*'Basic model'!$J$4</f>
        <v>0.83342497913319469</v>
      </c>
      <c r="C309">
        <f ca="1">B308*(1-'Basic model'!$J$4)*(1-EXP(-D308*'Basic model'!H$4*Calculations!H$17/('Basic model'!K$4*'Basic model'!G$4)))+C308*EXP(-Calculations!H$17/'Basic model'!F$4)</f>
        <v>1.1836073502993796</v>
      </c>
      <c r="D309">
        <f ca="1">C308*(1-EXP(-Calculations!H$17/'Basic model'!F$4))+D308*EXP(-Calculations!H$17/'Basic model'!G$4)</f>
        <v>3.8553131955762105</v>
      </c>
      <c r="E309">
        <f ca="1">D308*(1-'Basic model'!$I$4)*(1-EXP(-Calculations!H$17/'Basic model'!G$4))+E308</f>
        <v>94.12765447499126</v>
      </c>
      <c r="F309">
        <f t="shared" si="7"/>
        <v>100.00000000000004</v>
      </c>
    </row>
    <row r="310" spans="1:6">
      <c r="A310">
        <f ca="1">A309+Calculations!H$17</f>
        <v>18.47999999999999</v>
      </c>
      <c r="B310">
        <f ca="1">B309*(1-'Basic model'!$J$4)*EXP(-D309*'Basic model'!H$4*Calculations!H$17/(F309*'Basic model'!G$4))+Calculations!H$2*F309*Calculations!H$17+B309*'Basic model'!$J$4</f>
        <v>0.82861921683607864</v>
      </c>
      <c r="C310">
        <f ca="1">B309*(1-'Basic model'!$J$4)*(1-EXP(-D309*'Basic model'!H$4*Calculations!H$17/('Basic model'!K$4*'Basic model'!G$4)))+C309*EXP(-Calculations!H$17/'Basic model'!F$4)</f>
        <v>1.1534322288703334</v>
      </c>
      <c r="D310">
        <f ca="1">C309*(1-EXP(-Calculations!H$17/'Basic model'!F$4))+D309*EXP(-Calculations!H$17/'Basic model'!G$4)</f>
        <v>3.7763523548037217</v>
      </c>
      <c r="E310">
        <f ca="1">D309*(1-'Basic model'!$I$4)*(1-EXP(-Calculations!H$17/'Basic model'!G$4))+E309</f>
        <v>94.241596199489905</v>
      </c>
      <c r="F310">
        <f t="shared" si="7"/>
        <v>100.00000000000004</v>
      </c>
    </row>
    <row r="311" spans="1:6">
      <c r="A311">
        <f ca="1">A310+Calculations!H$17</f>
        <v>18.539999999999988</v>
      </c>
      <c r="B311">
        <f ca="1">B310*(1-'Basic model'!$J$4)*EXP(-D310*'Basic model'!H$4*Calculations!H$17/(F310*'Basic model'!G$4))+Calculations!H$2*F310*Calculations!H$17+B310*'Basic model'!$J$4</f>
        <v>0.82393874847838522</v>
      </c>
      <c r="C311">
        <f ca="1">B310*(1-'Basic model'!$J$4)*(1-EXP(-D310*'Basic model'!H$4*Calculations!H$17/('Basic model'!K$4*'Basic model'!G$4)))+C310*EXP(-Calculations!H$17/'Basic model'!F$4)</f>
        <v>1.1240236231158092</v>
      </c>
      <c r="D311">
        <f ca="1">C310*(1-EXP(-Calculations!H$17/'Basic model'!F$4))+D310*EXP(-Calculations!H$17/'Basic model'!G$4)</f>
        <v>3.6988333499368808</v>
      </c>
      <c r="E311">
        <f ca="1">D310*(1-'Basic model'!$I$4)*(1-EXP(-Calculations!H$17/'Basic model'!G$4))+E310</f>
        <v>94.353204278468965</v>
      </c>
      <c r="F311">
        <f t="shared" si="7"/>
        <v>100.00000000000004</v>
      </c>
    </row>
    <row r="312" spans="1:6">
      <c r="A312">
        <f ca="1">A311+Calculations!H$17</f>
        <v>18.599999999999987</v>
      </c>
      <c r="B312">
        <f ca="1">B311*(1-'Basic model'!$J$4)*EXP(-D311*'Basic model'!H$4*Calculations!H$17/(F311*'Basic model'!G$4))+Calculations!H$2*F311*Calculations!H$17+B311*'Basic model'!$J$4</f>
        <v>0.81937998856091498</v>
      </c>
      <c r="C312">
        <f ca="1">B311*(1-'Basic model'!$J$4)*(1-EXP(-D311*'Basic model'!H$4*Calculations!H$17/('Basic model'!K$4*'Basic model'!G$4)))+C311*EXP(-Calculations!H$17/'Basic model'!F$4)</f>
        <v>1.0953624645732187</v>
      </c>
      <c r="D312">
        <f ca="1">C311*(1-EXP(-Calculations!H$17/'Basic model'!F$4))+D311*EXP(-Calculations!H$17/'Basic model'!G$4)</f>
        <v>3.6227362222465724</v>
      </c>
      <c r="E312">
        <f ca="1">D311*(1-'Basic model'!$I$4)*(1-EXP(-Calculations!H$17/'Basic model'!G$4))+E311</f>
        <v>94.462521324619331</v>
      </c>
      <c r="F312">
        <f t="shared" si="7"/>
        <v>100.00000000000004</v>
      </c>
    </row>
    <row r="313" spans="1:6">
      <c r="A313">
        <f ca="1">A312+Calculations!H$17</f>
        <v>18.659999999999986</v>
      </c>
      <c r="B313">
        <f ca="1">B312*(1-'Basic model'!$J$4)*EXP(-D312*'Basic model'!H$4*Calculations!H$17/(F312*'Basic model'!G$4))+Calculations!H$2*F312*Calculations!H$17+B312*'Basic model'!$J$4</f>
        <v>0.81493946826687191</v>
      </c>
      <c r="C313">
        <f ca="1">B312*(1-'Basic model'!$J$4)*(1-EXP(-D312*'Basic model'!H$4*Calculations!H$17/('Basic model'!K$4*'Basic model'!G$4)))+C312*EXP(-Calculations!H$17/'Basic model'!F$4)</f>
        <v>1.067430131655809</v>
      </c>
      <c r="D313">
        <f ca="1">C312*(1-EXP(-Calculations!H$17/'Basic model'!F$4))+D312*EXP(-Calculations!H$17/'Basic model'!G$4)</f>
        <v>3.5480410393150343</v>
      </c>
      <c r="E313">
        <f ca="1">D312*(1-'Basic model'!$I$4)*(1-EXP(-Calculations!H$17/'Basic model'!G$4))+E312</f>
        <v>94.569589360762322</v>
      </c>
      <c r="F313">
        <f t="shared" si="7"/>
        <v>100.00000000000004</v>
      </c>
    </row>
    <row r="314" spans="1:6">
      <c r="A314">
        <f ca="1">A313+Calculations!H$17</f>
        <v>18.719999999999985</v>
      </c>
      <c r="B314">
        <f ca="1">B313*(1-'Basic model'!$J$4)*EXP(-D313*'Basic model'!H$4*Calculations!H$17/(F313*'Basic model'!G$4))+Calculations!H$2*F313*Calculations!H$17+B313*'Basic model'!$J$4</f>
        <v>0.81061383111358809</v>
      </c>
      <c r="C314">
        <f ca="1">B313*(1-'Basic model'!$J$4)*(1-EXP(-D313*'Basic model'!H$4*Calculations!H$17/('Basic model'!K$4*'Basic model'!G$4)))+C313*EXP(-Calculations!H$17/'Basic model'!F$4)</f>
        <v>1.0402084407937597</v>
      </c>
      <c r="D314">
        <f ca="1">C313*(1-EXP(-Calculations!H$17/'Basic model'!F$4))+D313*EXP(-Calculations!H$17/'Basic model'!G$4)</f>
        <v>3.4747279074654154</v>
      </c>
      <c r="E314">
        <f ca="1">D313*(1-'Basic model'!$I$4)*(1-EXP(-Calculations!H$17/'Basic model'!G$4))+E313</f>
        <v>94.674449820627274</v>
      </c>
      <c r="F314">
        <f t="shared" si="7"/>
        <v>100.00000000000004</v>
      </c>
    </row>
    <row r="315" spans="1:6">
      <c r="A315">
        <f ca="1">A314+Calculations!H$17</f>
        <v>18.779999999999983</v>
      </c>
      <c r="B315">
        <f ca="1">B314*(1-'Basic model'!$J$4)*EXP(-D314*'Basic model'!H$4*Calculations!H$17/(F314*'Basic model'!G$4))+Calculations!H$2*F314*Calculations!H$17+B314*'Basic model'!$J$4</f>
        <v>0.80639982878524574</v>
      </c>
      <c r="C315">
        <f ca="1">B314*(1-'Basic model'!$J$4)*(1-EXP(-D314*'Basic model'!H$4*Calculations!H$17/('Basic model'!K$4*'Basic model'!G$4)))+C314*EXP(-Calculations!H$17/'Basic model'!F$4)</f>
        <v>1.0136796376561044</v>
      </c>
      <c r="D315">
        <f ca="1">C314*(1-EXP(-Calculations!H$17/'Basic model'!F$4))+D314*EXP(-Calculations!H$17/'Basic model'!G$4)</f>
        <v>3.4027769835621644</v>
      </c>
      <c r="E315">
        <f ca="1">D314*(1-'Basic model'!$I$4)*(1-EXP(-Calculations!H$17/'Basic model'!G$4))+E314</f>
        <v>94.777143549996524</v>
      </c>
      <c r="F315">
        <f t="shared" si="7"/>
        <v>100.00000000000004</v>
      </c>
    </row>
    <row r="316" spans="1:6">
      <c r="A316">
        <f ca="1">A315+Calculations!H$17</f>
        <v>18.839999999999982</v>
      </c>
      <c r="B316">
        <f ca="1">B315*(1-'Basic model'!$J$4)*EXP(-D315*'Basic model'!H$4*Calculations!H$17/(F315*'Basic model'!G$4))+Calculations!H$2*F315*Calculations!H$17+B315*'Basic model'!$J$4</f>
        <v>0.80229431713847521</v>
      </c>
      <c r="C316">
        <f ca="1">B315*(1-'Basic model'!$J$4)*(1-EXP(-D315*'Basic model'!H$4*Calculations!H$17/('Basic model'!K$4*'Basic model'!G$4)))+C315*EXP(-Calculations!H$17/'Basic model'!F$4)</f>
        <v>0.98782638845920712</v>
      </c>
      <c r="D316">
        <f ca="1">C315*(1-EXP(-Calculations!H$17/'Basic model'!F$4))+D315*EXP(-Calculations!H$17/'Basic model'!G$4)</f>
        <v>3.3321684862032357</v>
      </c>
      <c r="E316">
        <f ca="1">D315*(1-'Basic model'!$I$4)*(1-EXP(-Calculations!H$17/'Basic model'!G$4))+E315</f>
        <v>94.877710808199126</v>
      </c>
      <c r="F316">
        <f t="shared" si="7"/>
        <v>100.00000000000004</v>
      </c>
    </row>
    <row r="317" spans="1:6">
      <c r="A317">
        <f ca="1">A316+Calculations!H$17</f>
        <v>18.899999999999981</v>
      </c>
      <c r="B317">
        <f ca="1">B316*(1-'Basic model'!$J$4)*EXP(-D316*'Basic model'!H$4*Calculations!H$17/(F316*'Basic model'!G$4))+Calculations!H$2*F316*Calculations!H$17+B316*'Basic model'!$J$4</f>
        <v>0.79829425237308904</v>
      </c>
      <c r="C317">
        <f ca="1">B316*(1-'Basic model'!$J$4)*(1-EXP(-D316*'Basic model'!H$4*Calculations!H$17/('Basic model'!K$4*'Basic model'!G$4)))+C316*EXP(-Calculations!H$17/'Basic model'!F$4)</f>
        <v>0.96263177136697731</v>
      </c>
      <c r="D317">
        <f ca="1">C316*(1-EXP(-Calculations!H$17/'Basic model'!F$4))+D316*EXP(-Calculations!H$17/'Basic model'!G$4)</f>
        <v>3.2628827063246399</v>
      </c>
      <c r="E317">
        <f ca="1">D316*(1-'Basic model'!$I$4)*(1-EXP(-Calculations!H$17/'Basic model'!G$4))+E316</f>
        <v>94.976191269935342</v>
      </c>
      <c r="F317">
        <f t="shared" si="7"/>
        <v>100.00000000000004</v>
      </c>
    </row>
    <row r="318" spans="1:6">
      <c r="A318">
        <f ca="1">A317+Calculations!H$17</f>
        <v>18.95999999999998</v>
      </c>
      <c r="B318">
        <f ca="1">B317*(1-'Basic model'!$J$4)*EXP(-D317*'Basic model'!H$4*Calculations!H$17/(F317*'Basic model'!G$4))+Calculations!H$2*F317*Calculations!H$17+B317*'Basic model'!$J$4</f>
        <v>0.79439668736057512</v>
      </c>
      <c r="C318">
        <f ca="1">B317*(1-'Basic model'!$J$4)*(1-EXP(-D317*'Basic model'!H$4*Calculations!H$17/('Basic model'!K$4*'Basic model'!G$4)))+C317*EXP(-Calculations!H$17/'Basic model'!F$4)</f>
        <v>0.93807926798748575</v>
      </c>
      <c r="D318">
        <f ca="1">C317*(1-EXP(-Calculations!H$17/'Basic model'!F$4))+D317*EXP(-Calculations!H$17/'Basic model'!G$4)</f>
        <v>3.1949000172374213</v>
      </c>
      <c r="E318">
        <f ca="1">D317*(1-'Basic model'!$I$4)*(1-EXP(-Calculations!H$17/'Basic model'!G$4))+E317</f>
        <v>95.072624027414562</v>
      </c>
      <c r="F318">
        <f t="shared" si="7"/>
        <v>100.00000000000004</v>
      </c>
    </row>
    <row r="319" spans="1:6">
      <c r="A319">
        <f ca="1">A318+Calculations!H$17</f>
        <v>19.019999999999978</v>
      </c>
      <c r="B319">
        <f ca="1">B318*(1-'Basic model'!$J$4)*EXP(-D318*'Basic model'!H$4*Calculations!H$17/(F318*'Basic model'!G$4))+Calculations!H$2*F318*Calculations!H$17+B318*'Basic model'!$J$4</f>
        <v>0.79059876812331764</v>
      </c>
      <c r="C319">
        <f ca="1">B318*(1-'Basic model'!$J$4)*(1-EXP(-D318*'Basic model'!H$4*Calculations!H$17/('Basic model'!K$4*'Basic model'!G$4)))+C318*EXP(-Calculations!H$17/'Basic model'!F$4)</f>
        <v>0.91415275497016701</v>
      </c>
      <c r="D319">
        <f ca="1">C318*(1-EXP(-Calculations!H$17/'Basic model'!F$4))+D318*EXP(-Calculations!H$17/'Basic model'!G$4)</f>
        <v>3.1282008841166835</v>
      </c>
      <c r="E319">
        <f ca="1">D318*(1-'Basic model'!$I$4)*(1-EXP(-Calculations!H$17/'Basic model'!G$4))+E318</f>
        <v>95.167047592789871</v>
      </c>
      <c r="F319">
        <f t="shared" si="7"/>
        <v>100.00000000000004</v>
      </c>
    </row>
    <row r="320" spans="1:6">
      <c r="A320">
        <f ca="1">A319+Calculations!H$17</f>
        <v>19.079999999999977</v>
      </c>
      <c r="B320">
        <f ca="1">B319*(1-'Basic model'!$J$4)*EXP(-D319*'Basic model'!H$4*Calculations!H$17/(F319*'Basic model'!G$4))+Calculations!H$2*F319*Calculations!H$17+B319*'Basic model'!$J$4</f>
        <v>0.78689773045784295</v>
      </c>
      <c r="C320">
        <f ca="1">B319*(1-'Basic model'!$J$4)*(1-EXP(-D319*'Basic model'!H$4*Calculations!H$17/('Basic model'!K$4*'Basic model'!G$4)))+C319*EXP(-Calculations!H$17/'Basic model'!F$4)</f>
        <v>0.89083649570733703</v>
      </c>
      <c r="D320">
        <f ca="1">C319*(1-EXP(-Calculations!H$17/'Basic model'!F$4))+D319*EXP(-Calculations!H$17/'Basic model'!G$4)</f>
        <v>3.0627658729618341</v>
      </c>
      <c r="E320">
        <f ca="1">D319*(1-'Basic model'!$I$4)*(1-EXP(-Calculations!H$17/'Basic model'!G$4))+E319</f>
        <v>95.259499900873024</v>
      </c>
      <c r="F320">
        <f t="shared" si="7"/>
        <v>100.00000000000004</v>
      </c>
    </row>
    <row r="321" spans="1:6">
      <c r="A321">
        <f ca="1">A320+Calculations!H$17</f>
        <v>19.139999999999976</v>
      </c>
      <c r="B321">
        <f ca="1">B320*(1-'Basic model'!$J$4)*EXP(-D320*'Basic model'!H$4*Calculations!H$17/(F320*'Basic model'!G$4))+Calculations!H$2*F320*Calculations!H$17+B320*'Basic model'!$J$4</f>
        <v>0.78329089669570229</v>
      </c>
      <c r="C321">
        <f ca="1">B320*(1-'Basic model'!$J$4)*(1-EXP(-D320*'Basic model'!H$4*Calculations!H$17/('Basic model'!K$4*'Basic model'!G$4)))+C320*EXP(-Calculations!H$17/'Basic model'!F$4)</f>
        <v>0.86811513214333058</v>
      </c>
      <c r="D321">
        <f ca="1">C320*(1-EXP(-Calculations!H$17/'Basic model'!F$4))+D320*EXP(-Calculations!H$17/'Basic model'!G$4)</f>
        <v>2.9985756590467565</v>
      </c>
      <c r="E321">
        <f ca="1">D320*(1-'Basic model'!$I$4)*(1-EXP(-Calculations!H$17/'Basic model'!G$4))+E320</f>
        <v>95.350018312114244</v>
      </c>
      <c r="F321">
        <f t="shared" si="7"/>
        <v>100.00000000000003</v>
      </c>
    </row>
    <row r="322" spans="1:6">
      <c r="A322">
        <f ca="1">A321+Calculations!H$17</f>
        <v>19.199999999999974</v>
      </c>
      <c r="B322">
        <f ca="1">B321*(1-'Basic model'!$J$4)*EXP(-D321*'Basic model'!H$4*Calculations!H$17/(F321*'Basic model'!G$4))+Calculations!H$2*F321*Calculations!H$17+B321*'Basic model'!$J$4</f>
        <v>0.77977567259589897</v>
      </c>
      <c r="C322">
        <f ca="1">B321*(1-'Basic model'!$J$4)*(1-EXP(-D321*'Basic model'!H$4*Calculations!H$17/('Basic model'!K$4*'Basic model'!G$4)))+C321*EXP(-Calculations!H$17/'Basic model'!F$4)</f>
        <v>0.84597367669417145</v>
      </c>
      <c r="D322">
        <f ca="1">C321*(1-EXP(-Calculations!H$17/'Basic model'!F$4))+D321*EXP(-Calculations!H$17/'Basic model'!G$4)</f>
        <v>2.9356110348781614</v>
      </c>
      <c r="E322">
        <f ca="1">D321*(1-'Basic model'!$I$4)*(1-EXP(-Calculations!H$17/'Basic model'!G$4))+E321</f>
        <v>95.438639615831804</v>
      </c>
      <c r="F322">
        <f t="shared" si="7"/>
        <v>100.00000000000003</v>
      </c>
    </row>
    <row r="323" spans="1:6">
      <c r="A323">
        <f ca="1">A322+Calculations!H$17</f>
        <v>19.259999999999973</v>
      </c>
      <c r="B323">
        <f ca="1">B322*(1-'Basic model'!$J$4)*EXP(-D322*'Basic model'!H$4*Calculations!H$17/(F322*'Basic model'!G$4))+Calculations!H$2*F322*Calculations!H$17+B322*'Basic model'!$J$4</f>
        <v>0.77634954436305381</v>
      </c>
      <c r="C323">
        <f ca="1">B322*(1-'Basic model'!$J$4)*(1-EXP(-D322*'Basic model'!H$4*Calculations!H$17/('Basic model'!K$4*'Basic model'!G$4)))+C322*EXP(-Calculations!H$17/'Basic model'!F$4)</f>
        <v>0.82439750428031355</v>
      </c>
      <c r="D323">
        <f ca="1">C322*(1-EXP(-Calculations!H$17/'Basic model'!F$4))+D322*EXP(-Calculations!H$17/'Basic model'!G$4)</f>
        <v>2.8738529176799288</v>
      </c>
      <c r="E323">
        <f ca="1">D322*(1-'Basic model'!$I$4)*(1-EXP(-Calculations!H$17/'Basic model'!G$4))+E322</f>
        <v>95.525400033676746</v>
      </c>
      <c r="F323">
        <f t="shared" si="7"/>
        <v>100.00000000000004</v>
      </c>
    </row>
    <row r="324" spans="1:6">
      <c r="A324">
        <f ca="1">A323+Calculations!H$17</f>
        <v>19.319999999999972</v>
      </c>
      <c r="B324">
        <f ca="1">B323*(1-'Basic model'!$J$4)*EXP(-D323*'Basic model'!H$4*Calculations!H$17/(F323*'Basic model'!G$4))+Calculations!H$2*F323*Calculations!H$17+B323*'Basic model'!$J$4</f>
        <v>0.77301007578577197</v>
      </c>
      <c r="C324">
        <f ca="1">B323*(1-'Basic model'!$J$4)*(1-EXP(-D323*'Basic model'!H$4*Calculations!H$17/('Basic model'!K$4*'Basic model'!G$4)))+C323*EXP(-Calculations!H$17/'Basic model'!F$4)</f>
        <v>0.80337234447464922</v>
      </c>
      <c r="D324">
        <f ca="1">C323*(1-EXP(-Calculations!H$17/'Basic model'!F$4))+D323*EXP(-Calculations!H$17/'Basic model'!G$4)</f>
        <v>2.8132823564207814</v>
      </c>
      <c r="E324">
        <f ca="1">D323*(1-'Basic model'!$I$4)*(1-EXP(-Calculations!H$17/'Basic model'!G$4))+E323</f>
        <v>95.610335223318842</v>
      </c>
      <c r="F324">
        <f t="shared" si="7"/>
        <v>100.00000000000004</v>
      </c>
    </row>
    <row r="325" spans="1:6">
      <c r="A325">
        <f ca="1">A324+Calculations!H$17</f>
        <v>19.379999999999971</v>
      </c>
      <c r="B325">
        <f ca="1">B324*(1-'Basic model'!$J$4)*EXP(-D324*'Basic model'!H$4*Calculations!H$17/(F324*'Basic model'!G$4))+Calculations!H$2*F324*Calculations!H$17+B324*'Basic model'!$J$4</f>
        <v>0.76975490548993164</v>
      </c>
      <c r="C325">
        <f ca="1">B324*(1-'Basic model'!$J$4)*(1-EXP(-D324*'Basic model'!H$4*Calculations!H$17/('Basic model'!K$4*'Basic model'!G$4)))+C324*EXP(-Calculations!H$17/'Basic model'!F$4)</f>
        <v>0.78288427376765723</v>
      </c>
      <c r="D325">
        <f ca="1">C324*(1-EXP(-Calculations!H$17/'Basic model'!F$4))+D324*EXP(-Calculations!H$17/'Basic model'!G$4)</f>
        <v>2.753880538402202</v>
      </c>
      <c r="E325">
        <f ca="1">D324*(1-'Basic model'!$I$4)*(1-EXP(-Calculations!H$17/'Basic model'!G$4))+E324</f>
        <v>95.693480282340261</v>
      </c>
      <c r="F325">
        <f t="shared" si="7"/>
        <v>100.00000000000006</v>
      </c>
    </row>
    <row r="326" spans="1:6">
      <c r="A326">
        <f ca="1">A325+Calculations!H$17</f>
        <v>19.439999999999969</v>
      </c>
      <c r="B326">
        <f ca="1">B325*(1-'Basic model'!$J$4)*EXP(-D325*'Basic model'!H$4*Calculations!H$17/(F325*'Basic model'!G$4))+Calculations!H$2*F325*Calculations!H$17+B325*'Basic model'!$J$4</f>
        <v>0.76658174430185932</v>
      </c>
      <c r="C326">
        <f ca="1">B325*(1-'Basic model'!$J$4)*(1-EXP(-D325*'Basic model'!H$4*Calculations!H$17/('Basic model'!K$4*'Basic model'!G$4)))+C325*EXP(-Calculations!H$17/'Basic model'!F$4)</f>
        <v>0.76291970795126274</v>
      </c>
      <c r="D326">
        <f ca="1">C325*(1-EXP(-Calculations!H$17/'Basic model'!F$4))+D325*EXP(-Calculations!H$17/'Basic model'!G$4)</f>
        <v>2.6956287954230445</v>
      </c>
      <c r="E326">
        <f ca="1">D325*(1-'Basic model'!$I$4)*(1-EXP(-Calculations!H$17/'Basic model'!G$4))+E325</f>
        <v>95.77486975232388</v>
      </c>
      <c r="F326">
        <f t="shared" si="7"/>
        <v>100.00000000000004</v>
      </c>
    </row>
    <row r="327" spans="1:6">
      <c r="A327">
        <f ca="1">A326+Calculations!H$17</f>
        <v>19.499999999999968</v>
      </c>
      <c r="B327">
        <f ca="1">B326*(1-'Basic model'!$J$4)*EXP(-D326*'Basic model'!H$4*Calculations!H$17/(F326*'Basic model'!G$4))+Calculations!H$2*F326*Calculations!H$17+B326*'Basic model'!$J$4</f>
        <v>0.76348837271659242</v>
      </c>
      <c r="C327">
        <f ca="1">B326*(1-'Basic model'!$J$4)*(1-EXP(-D326*'Basic model'!H$4*Calculations!H$17/('Basic model'!K$4*'Basic model'!G$4)))+C326*EXP(-Calculations!H$17/'Basic model'!F$4)</f>
        <v>0.74346539462270222</v>
      </c>
      <c r="D327">
        <f ca="1">C326*(1-EXP(-Calculations!H$17/'Basic model'!F$4))+D326*EXP(-Calculations!H$17/'Basic model'!G$4)</f>
        <v>2.6385086095368666</v>
      </c>
      <c r="E327">
        <f ca="1">D326*(1-'Basic model'!$I$4)*(1-EXP(-Calculations!H$17/'Basic model'!G$4))+E326</f>
        <v>95.854537623123889</v>
      </c>
      <c r="F327">
        <f t="shared" si="7"/>
        <v>100.00000000000006</v>
      </c>
    </row>
    <row r="328" spans="1:6">
      <c r="A328">
        <f ca="1">A327+Calculations!H$17</f>
        <v>19.559999999999967</v>
      </c>
      <c r="B328">
        <f ca="1">B327*(1-'Basic model'!$J$4)*EXP(-D327*'Basic model'!H$4*Calculations!H$17/(F327*'Basic model'!G$4))+Calculations!H$2*F327*Calculations!H$17+B327*'Basic model'!$J$4</f>
        <v>0.76047263846664737</v>
      </c>
      <c r="C328">
        <f ca="1">B327*(1-'Basic model'!$J$4)*(1-EXP(-D327*'Basic model'!H$4*Calculations!H$17/('Basic model'!K$4*'Basic model'!G$4)))+C327*EXP(-Calculations!H$17/'Basic model'!F$4)</f>
        <v>0.72450840580942544</v>
      </c>
      <c r="D328">
        <f ca="1">C327*(1-EXP(-Calculations!H$17/'Basic model'!F$4))+D327*EXP(-Calculations!H$17/'Basic model'!G$4)</f>
        <v>2.5825016184175587</v>
      </c>
      <c r="E328">
        <f ca="1">D327*(1-'Basic model'!$I$4)*(1-EXP(-Calculations!H$17/'Basic model'!G$4))+E327</f>
        <v>95.932517337306422</v>
      </c>
      <c r="F328">
        <f t="shared" si="7"/>
        <v>100.00000000000006</v>
      </c>
    </row>
    <row r="329" spans="1:6">
      <c r="A329">
        <f ca="1">A328+Calculations!H$17</f>
        <v>19.619999999999965</v>
      </c>
      <c r="B329">
        <f ca="1">B328*(1-'Basic model'!$J$4)*EXP(-D328*'Basic model'!H$4*Calculations!H$17/(F328*'Basic model'!G$4))+Calculations!H$2*F328*Calculations!H$17+B328*'Basic model'!$J$4</f>
        <v>0.75753245418692861</v>
      </c>
      <c r="C329">
        <f ca="1">B328*(1-'Basic model'!$J$4)*(1-EXP(-D328*'Basic model'!H$4*Calculations!H$17/('Basic model'!K$4*'Basic model'!G$4)))+C328*EXP(-Calculations!H$17/'Basic model'!F$4)</f>
        <v>0.70603613071582572</v>
      </c>
      <c r="D329">
        <f ca="1">C328*(1-EXP(-Calculations!H$17/'Basic model'!F$4))+D328*EXP(-Calculations!H$17/'Basic model'!G$4)</f>
        <v>2.527589620348432</v>
      </c>
      <c r="E329">
        <f ca="1">D328*(1-'Basic model'!$I$4)*(1-EXP(-Calculations!H$17/'Basic model'!G$4))+E328</f>
        <v>96.008841794748861</v>
      </c>
      <c r="F329">
        <f t="shared" si="7"/>
        <v>100.00000000000004</v>
      </c>
    </row>
    <row r="330" spans="1:6">
      <c r="A330">
        <f ca="1">A329+Calculations!H$17</f>
        <v>19.679999999999964</v>
      </c>
      <c r="B330">
        <f ca="1">B329*(1-'Basic model'!$J$4)*EXP(-D329*'Basic model'!H$4*Calculations!H$17/(F329*'Basic model'!G$4))+Calculations!H$2*F329*Calculations!H$17+B329*'Basic model'!$J$4</f>
        <v>0.75466579517160903</v>
      </c>
      <c r="C330">
        <f ca="1">B329*(1-'Basic model'!$J$4)*(1-EXP(-D329*'Basic model'!H$4*Calculations!H$17/('Basic model'!K$4*'Basic model'!G$4)))+C329*EXP(-Calculations!H$17/'Basic model'!F$4)</f>
        <v>0.68803626859236333</v>
      </c>
      <c r="D330">
        <f ca="1">C329*(1-EXP(-Calculations!H$17/'Basic model'!F$4))+D329*EXP(-Calculations!H$17/'Basic model'!G$4)</f>
        <v>2.4737545788494875</v>
      </c>
      <c r="E330">
        <f ca="1">D329*(1-'Basic model'!$I$4)*(1-EXP(-Calculations!H$17/'Basic model'!G$4))+E329</f>
        <v>96.083543357386588</v>
      </c>
      <c r="F330">
        <f t="shared" si="7"/>
        <v>100.00000000000004</v>
      </c>
    </row>
    <row r="331" spans="1:6">
      <c r="A331">
        <f ca="1">A330+Calculations!H$17</f>
        <v>19.739999999999963</v>
      </c>
      <c r="B331">
        <f ca="1">B330*(1-'Basic model'!$J$4)*EXP(-D330*'Basic model'!H$4*Calculations!H$17/(F330*'Basic model'!G$4))+Calculations!H$2*F330*Calculations!H$17+B330*'Basic model'!$J$4</f>
        <v>0.75187069721900968</v>
      </c>
      <c r="C331">
        <f ca="1">B330*(1-'Basic model'!$J$4)*(1-EXP(-D330*'Basic model'!H$4*Calculations!H$17/('Basic model'!K$4*'Basic model'!G$4)))+C330*EXP(-Calculations!H$17/'Basic model'!F$4)</f>
        <v>0.67049682172744007</v>
      </c>
      <c r="D331">
        <f ca="1">C330*(1-EXP(-Calculations!H$17/'Basic model'!F$4))+D330*EXP(-Calculations!H$17/'Basic model'!G$4)</f>
        <v>2.4209786269571785</v>
      </c>
      <c r="E331">
        <f ca="1">D330*(1-'Basic model'!$I$4)*(1-EXP(-Calculations!H$17/'Basic model'!G$4))+E330</f>
        <v>96.156653854096419</v>
      </c>
      <c r="F331">
        <f t="shared" ref="F331:F394" si="8">B331+C331+D331+E331</f>
        <v>100.00000000000004</v>
      </c>
    </row>
    <row r="332" spans="1:6">
      <c r="A332">
        <f ca="1">A331+Calculations!H$17</f>
        <v>19.799999999999962</v>
      </c>
      <c r="B332">
        <f ca="1">B331*(1-'Basic model'!$J$4)*EXP(-D331*'Basic model'!H$4*Calculations!H$17/(F331*'Basic model'!G$4))+Calculations!H$2*F331*Calculations!H$17+B331*'Basic model'!$J$4</f>
        <v>0.74914525456068504</v>
      </c>
      <c r="C332">
        <f ca="1">B331*(1-'Basic model'!$J$4)*(1-EXP(-D331*'Basic model'!H$4*Calculations!H$17/('Basic model'!K$4*'Basic model'!G$4)))+C331*EXP(-Calculations!H$17/'Basic model'!F$4)</f>
        <v>0.65340608856218918</v>
      </c>
      <c r="D332">
        <f ca="1">C331*(1-EXP(-Calculations!H$17/'Basic model'!F$4))+D331*EXP(-Calculations!H$17/'Basic model'!G$4)</f>
        <v>2.3692440711705696</v>
      </c>
      <c r="E332">
        <f ca="1">D331*(1-'Basic model'!$I$4)*(1-EXP(-Calculations!H$17/'Basic model'!G$4))+E331</f>
        <v>96.228204585706607</v>
      </c>
      <c r="F332">
        <f t="shared" si="8"/>
        <v>100.00000000000006</v>
      </c>
    </row>
    <row r="333" spans="1:6">
      <c r="A333">
        <f ca="1">A332+Calculations!H$17</f>
        <v>19.85999999999996</v>
      </c>
      <c r="B333">
        <f ca="1">B332*(1-'Basic model'!$J$4)*EXP(-D332*'Basic model'!H$4*Calculations!H$17/(F332*'Basic model'!G$4))+Calculations!H$2*F332*Calculations!H$17+B332*'Basic model'!$J$4</f>
        <v>0.74648761787109652</v>
      </c>
      <c r="C333">
        <f ca="1">B332*(1-'Basic model'!$J$4)*(1-EXP(-D332*'Basic model'!H$4*Calculations!H$17/('Basic model'!K$4*'Basic model'!G$4)))+C332*EXP(-Calculations!H$17/'Basic model'!F$4)</f>
        <v>0.63675265692816596</v>
      </c>
      <c r="D333">
        <f ca="1">C332*(1-EXP(-Calculations!H$17/'Basic model'!F$4))+D332*EXP(-Calculations!H$17/'Basic model'!G$4)</f>
        <v>2.3185333950773748</v>
      </c>
      <c r="E333">
        <f ca="1">D332*(1-'Basic model'!$I$4)*(1-EXP(-Calculations!H$17/'Basic model'!G$4))+E332</f>
        <v>96.298226330123413</v>
      </c>
      <c r="F333">
        <f t="shared" si="8"/>
        <v>100.00000000000006</v>
      </c>
    </row>
    <row r="334" spans="1:6">
      <c r="A334">
        <f ca="1">A333+Calculations!H$17</f>
        <v>19.919999999999959</v>
      </c>
      <c r="B334">
        <f ca="1">B333*(1-'Basic model'!$J$4)*EXP(-D333*'Basic model'!H$4*Calculations!H$17/(F333*'Basic model'!G$4))+Calculations!H$2*F333*Calculations!H$17+B333*'Basic model'!$J$4</f>
        <v>0.74389599235442083</v>
      </c>
      <c r="C334">
        <f ca="1">B333*(1-'Basic model'!$J$4)*(1-EXP(-D333*'Basic model'!H$4*Calculations!H$17/('Basic model'!K$4*'Basic model'!G$4)))+C333*EXP(-Calculations!H$17/'Basic model'!F$4)</f>
        <v>0.62052539740775992</v>
      </c>
      <c r="D334">
        <f ca="1">C333*(1-EXP(-Calculations!H$17/'Basic model'!F$4))+D333*EXP(-Calculations!H$17/'Basic model'!G$4)</f>
        <v>2.2688292626729787</v>
      </c>
      <c r="E334">
        <f ca="1">D333*(1-'Basic model'!$I$4)*(1-EXP(-Calculations!H$17/'Basic model'!G$4))+E333</f>
        <v>96.366749347564891</v>
      </c>
      <c r="F334">
        <f t="shared" si="8"/>
        <v>100.00000000000006</v>
      </c>
    </row>
    <row r="335" spans="1:6">
      <c r="A335">
        <f ca="1">A334+Calculations!H$17</f>
        <v>19.979999999999958</v>
      </c>
      <c r="B335">
        <f ca="1">B334*(1-'Basic model'!$J$4)*EXP(-D334*'Basic model'!H$4*Calculations!H$17/(F334*'Basic model'!G$4))+Calculations!H$2*F334*Calculations!H$17+B334*'Basic model'!$J$4</f>
        <v>0.74136863590519875</v>
      </c>
      <c r="C335">
        <f ca="1">B334*(1-'Basic model'!$J$4)*(1-EXP(-D334*'Basic model'!H$4*Calculations!H$17/('Basic model'!K$4*'Basic model'!G$4)))+C334*EXP(-Calculations!H$17/'Basic model'!F$4)</f>
        <v>0.60471345681699573</v>
      </c>
      <c r="D335">
        <f ca="1">C334*(1-EXP(-Calculations!H$17/'Basic model'!F$4))+D334*EXP(-Calculations!H$17/'Basic model'!G$4)</f>
        <v>2.2201145213851334</v>
      </c>
      <c r="E335">
        <f ca="1">D334*(1-'Basic model'!$I$4)*(1-EXP(-Calculations!H$17/'Basic model'!G$4))+E334</f>
        <v>96.433803385892716</v>
      </c>
      <c r="F335">
        <f t="shared" si="8"/>
        <v>100.00000000000004</v>
      </c>
    </row>
    <row r="336" spans="1:6">
      <c r="A336">
        <f ca="1">A335+Calculations!H$17</f>
        <v>20.039999999999957</v>
      </c>
      <c r="B336">
        <f ca="1">B335*(1-'Basic model'!$J$4)*EXP(-D335*'Basic model'!H$4*Calculations!H$17/(F335*'Basic model'!G$4))+Calculations!H$2*F335*Calculations!H$17+B335*'Basic model'!$J$4</f>
        <v>0.73890385733967867</v>
      </c>
      <c r="C336">
        <f ca="1">B335*(1-'Basic model'!$J$4)*(1-EXP(-D335*'Basic model'!H$4*Calculations!H$17/('Basic model'!K$4*'Basic model'!G$4)))+C335*EXP(-Calculations!H$17/'Basic model'!F$4)</f>
        <v>0.5893062518102522</v>
      </c>
      <c r="D336">
        <f ca="1">C335*(1-EXP(-Calculations!H$17/'Basic model'!F$4))+D335*EXP(-Calculations!H$17/'Basic model'!G$4)</f>
        <v>2.1723722048166501</v>
      </c>
      <c r="E336">
        <f ca="1">D335*(1-'Basic model'!$I$4)*(1-EXP(-Calculations!H$17/'Basic model'!G$4))+E335</f>
        <v>96.499417686033468</v>
      </c>
      <c r="F336">
        <f t="shared" si="8"/>
        <v>100.00000000000004</v>
      </c>
    </row>
    <row r="337" spans="1:6">
      <c r="A337">
        <f ca="1">A336+Calculations!H$17</f>
        <v>20.099999999999955</v>
      </c>
      <c r="B337">
        <f ca="1">B336*(1-'Basic model'!$J$4)*EXP(-D336*'Basic model'!H$4*Calculations!H$17/(F336*'Basic model'!G$4))+Calculations!H$2*F336*Calculations!H$17+B336*'Basic model'!$J$4</f>
        <v>0.73650001469485382</v>
      </c>
      <c r="C337">
        <f ca="1">B336*(1-'Basic model'!$J$4)*(1-EXP(-D336*'Basic model'!H$4*Calculations!H$17/('Basic model'!K$4*'Basic model'!G$4)))+C336*EXP(-Calculations!H$17/'Basic model'!F$4)</f>
        <v>0.57429346260629655</v>
      </c>
      <c r="D337">
        <f ca="1">C336*(1-EXP(-Calculations!H$17/'Basic model'!F$4))+D336*EXP(-Calculations!H$17/'Basic model'!G$4)</f>
        <v>2.1255855352180233</v>
      </c>
      <c r="E337">
        <f ca="1">D336*(1-'Basic model'!$I$4)*(1-EXP(-Calculations!H$17/'Basic model'!G$4))+E336</f>
        <v>96.563620987480874</v>
      </c>
      <c r="F337">
        <f t="shared" si="8"/>
        <v>100.00000000000004</v>
      </c>
    </row>
    <row r="338" spans="1:6">
      <c r="A338">
        <f ca="1">A337+Calculations!H$17</f>
        <v>20.159999999999954</v>
      </c>
      <c r="B338">
        <f ca="1">B337*(1-'Basic model'!$J$4)*EXP(-D337*'Basic model'!H$4*Calculations!H$17/(F337*'Basic model'!G$4))+Calculations!H$2*F337*Calculations!H$17+B337*'Basic model'!$J$4</f>
        <v>0.73415551359232722</v>
      </c>
      <c r="C338">
        <f ca="1">B337*(1-'Basic model'!$J$4)*(1-EXP(-D337*'Basic model'!H$4*Calculations!H$17/('Basic model'!K$4*'Basic model'!G$4)))+C337*EXP(-Calculations!H$17/'Basic model'!F$4)</f>
        <v>0.55966502683491426</v>
      </c>
      <c r="D338">
        <f ca="1">C337*(1-EXP(-Calculations!H$17/'Basic model'!F$4))+D337*EXP(-Calculations!H$17/'Basic model'!G$4)</f>
        <v>2.0797379257015547</v>
      </c>
      <c r="E338">
        <f ca="1">D337*(1-'Basic model'!$I$4)*(1-EXP(-Calculations!H$17/'Basic model'!G$4))+E337</f>
        <v>96.626441533871258</v>
      </c>
      <c r="F338">
        <f t="shared" si="8"/>
        <v>100.00000000000006</v>
      </c>
    </row>
    <row r="339" spans="1:6">
      <c r="A339">
        <f ca="1">A338+Calculations!H$17</f>
        <v>20.219999999999953</v>
      </c>
      <c r="B339">
        <f ca="1">B338*(1-'Basic model'!$J$4)*EXP(-D338*'Basic model'!H$4*Calculations!H$17/(F338*'Basic model'!G$4))+Calculations!H$2*F338*Calculations!H$17+B338*'Basic model'!$J$4</f>
        <v>0.73186880566426793</v>
      </c>
      <c r="C339">
        <f ca="1">B338*(1-'Basic model'!$J$4)*(1-EXP(-D338*'Basic model'!H$4*Calculations!H$17/('Basic model'!K$4*'Basic model'!G$4)))+C338*EXP(-Calculations!H$17/'Basic model'!F$4)</f>
        <v>0.54541113350330783</v>
      </c>
      <c r="D339">
        <f ca="1">C338*(1-EXP(-Calculations!H$17/'Basic model'!F$4))+D338*EXP(-Calculations!H$17/'Basic model'!G$4)</f>
        <v>2.0348129822081784</v>
      </c>
      <c r="E339">
        <f ca="1">D338*(1-'Basic model'!$I$4)*(1-EXP(-Calculations!H$17/'Basic model'!G$4))+E338</f>
        <v>96.687907078624306</v>
      </c>
      <c r="F339">
        <f t="shared" si="8"/>
        <v>100.00000000000006</v>
      </c>
    </row>
    <row r="340" spans="1:6">
      <c r="A340">
        <f ca="1">A339+Calculations!H$17</f>
        <v>20.279999999999951</v>
      </c>
      <c r="B340">
        <f ca="1">B339*(1-'Basic model'!$J$4)*EXP(-D339*'Basic model'!H$4*Calculations!H$17/(F339*'Basic model'!G$4))+Calculations!H$2*F339*Calculations!H$17+B339*'Basic model'!$J$4</f>
        <v>0.72963838703884687</v>
      </c>
      <c r="C340">
        <f ca="1">B339*(1-'Basic model'!$J$4)*(1-EXP(-D339*'Basic model'!H$4*Calculations!H$17/('Basic model'!K$4*'Basic model'!G$4)))+C339*EXP(-Calculations!H$17/'Basic model'!F$4)</f>
        <v>0.53152221708133529</v>
      </c>
      <c r="D340">
        <f ca="1">C339*(1-EXP(-Calculations!H$17/'Basic model'!F$4))+D339*EXP(-Calculations!H$17/'Basic model'!G$4)</f>
        <v>1.9907945052378404</v>
      </c>
      <c r="E340">
        <f ca="1">D339*(1-'Basic model'!$I$4)*(1-EXP(-Calculations!H$17/'Basic model'!G$4))+E339</f>
        <v>96.748044890642035</v>
      </c>
      <c r="F340">
        <f t="shared" si="8"/>
        <v>100.00000000000006</v>
      </c>
    </row>
    <row r="341" spans="1:6">
      <c r="A341">
        <f ca="1">A340+Calculations!H$17</f>
        <v>20.33999999999995</v>
      </c>
      <c r="B341">
        <f ca="1">B340*(1-'Basic model'!$J$4)*EXP(-D340*'Basic model'!H$4*Calculations!H$17/(F340*'Basic model'!G$4))+Calculations!H$2*F340*Calculations!H$17+B340*'Basic model'!$J$4</f>
        <v>0.72746279688265847</v>
      </c>
      <c r="C341">
        <f ca="1">B340*(1-'Basic model'!$J$4)*(1-EXP(-D340*'Basic model'!H$4*Calculations!H$17/('Basic model'!K$4*'Basic model'!G$4)))+C340*EXP(-Calculations!H$17/'Basic model'!F$4)</f>
        <v>0.51798895170457082</v>
      </c>
      <c r="D341">
        <f ca="1">C340*(1-EXP(-Calculations!H$17/'Basic model'!F$4))+D340*EXP(-Calculations!H$17/'Basic model'!G$4)</f>
        <v>1.9476664913539272</v>
      </c>
      <c r="E341">
        <f ca="1">D340*(1-'Basic model'!$I$4)*(1-EXP(-Calculations!H$17/'Basic model'!G$4))+E340</f>
        <v>96.8068817600589</v>
      </c>
      <c r="F341">
        <f t="shared" si="8"/>
        <v>100.00000000000006</v>
      </c>
    </row>
    <row r="342" spans="1:6">
      <c r="A342">
        <f ca="1">A341+Calculations!H$17</f>
        <v>20.399999999999949</v>
      </c>
      <c r="B342">
        <f ca="1">B341*(1-'Basic model'!$J$4)*EXP(-D341*'Basic model'!H$4*Calculations!H$17/(F341*'Basic model'!G$4))+Calculations!H$2*F341*Calculations!H$17+B341*'Basic model'!$J$4</f>
        <v>0.72534061599774402</v>
      </c>
      <c r="C342">
        <f ca="1">B341*(1-'Basic model'!$J$4)*(1-EXP(-D341*'Basic model'!H$4*Calculations!H$17/('Basic model'!K$4*'Basic model'!G$4)))+C341*EXP(-Calculations!H$17/'Basic model'!F$4)</f>
        <v>0.50480224549408914</v>
      </c>
      <c r="D342">
        <f ca="1">C341*(1-EXP(-Calculations!H$17/'Basic model'!F$4))+D341*EXP(-Calculations!H$17/'Basic model'!G$4)</f>
        <v>1.905413134471909</v>
      </c>
      <c r="E342">
        <f ca="1">D341*(1-'Basic model'!$I$4)*(1-EXP(-Calculations!H$17/'Basic model'!G$4))+E341</f>
        <v>96.864444004036315</v>
      </c>
      <c r="F342">
        <f t="shared" si="8"/>
        <v>100.00000000000006</v>
      </c>
    </row>
    <row r="343" spans="1:6">
      <c r="A343">
        <f ca="1">A342+Calculations!H$17</f>
        <v>20.459999999999948</v>
      </c>
      <c r="B343">
        <f ca="1">B342*(1-'Basic model'!$J$4)*EXP(-D342*'Basic model'!H$4*Calculations!H$17/(F342*'Basic model'!G$4))+Calculations!H$2*F342*Calculations!H$17+B342*'Basic model'!$J$4</f>
        <v>0.72327046547094365</v>
      </c>
      <c r="C343">
        <f ca="1">B342*(1-'Basic model'!$J$4)*(1-EXP(-D342*'Basic model'!H$4*Calculations!H$17/('Basic model'!K$4*'Basic model'!G$4)))+C342*EXP(-Calculations!H$17/'Basic model'!F$4)</f>
        <v>0.49195323499179677</v>
      </c>
      <c r="D343">
        <f ca="1">C342*(1-EXP(-Calculations!H$17/'Basic model'!F$4))+D342*EXP(-Calculations!H$17/'Basic model'!G$4)</f>
        <v>1.8640188269420199</v>
      </c>
      <c r="E343">
        <f ca="1">D342*(1-'Basic model'!$I$4)*(1-EXP(-Calculations!H$17/'Basic model'!G$4))+E342</f>
        <v>96.920757472595298</v>
      </c>
      <c r="F343">
        <f t="shared" si="8"/>
        <v>100.00000000000006</v>
      </c>
    </row>
    <row r="344" spans="1:6">
      <c r="A344">
        <f ca="1">A343+Calculations!H$17</f>
        <v>20.519999999999946</v>
      </c>
      <c r="B344">
        <f ca="1">B343*(1-'Basic model'!$J$4)*EXP(-D343*'Basic model'!H$4*Calculations!H$17/(F343*'Basic model'!G$4))+Calculations!H$2*F343*Calculations!H$17+B343*'Basic model'!$J$4</f>
        <v>0.72125100537340181</v>
      </c>
      <c r="C344">
        <f ca="1">B343*(1-'Basic model'!$J$4)*(1-EXP(-D343*'Basic model'!H$4*Calculations!H$17/('Basic model'!K$4*'Basic model'!G$4)))+C343*EXP(-Calculations!H$17/'Basic model'!F$4)</f>
        <v>0.47943327971007066</v>
      </c>
      <c r="D344">
        <f ca="1">C343*(1-EXP(-Calculations!H$17/'Basic model'!F$4))+D343*EXP(-Calculations!H$17/'Basic model'!G$4)</f>
        <v>1.8234681604354808</v>
      </c>
      <c r="E344">
        <f ca="1">D343*(1-'Basic model'!$I$4)*(1-EXP(-Calculations!H$17/'Basic model'!G$4))+E343</f>
        <v>96.975847554481106</v>
      </c>
      <c r="F344">
        <f t="shared" si="8"/>
        <v>100.00000000000006</v>
      </c>
    </row>
    <row r="345" spans="1:6">
      <c r="A345">
        <f ca="1">A344+Calculations!H$17</f>
        <v>20.579999999999945</v>
      </c>
      <c r="B345">
        <f ca="1">B344*(1-'Basic model'!$J$4)*EXP(-D344*'Basic model'!H$4*Calculations!H$17/(F344*'Basic model'!G$4))+Calculations!H$2*F344*Calculations!H$17+B344*'Basic model'!$J$4</f>
        <v>0.71928093350815103</v>
      </c>
      <c r="C345">
        <f ca="1">B344*(1-'Basic model'!$J$4)*(1-EXP(-D344*'Basic model'!H$4*Calculations!H$17/('Basic model'!K$4*'Basic model'!G$4)))+C344*EXP(-Calculations!H$17/'Basic model'!F$4)</f>
        <v>0.46723395679440149</v>
      </c>
      <c r="D345">
        <f ca="1">C344*(1-EXP(-Calculations!H$17/'Basic model'!F$4))+D344*EXP(-Calculations!H$17/'Basic model'!G$4)</f>
        <v>1.7837459266434468</v>
      </c>
      <c r="E345">
        <f ca="1">D344*(1-'Basic model'!$I$4)*(1-EXP(-Calculations!H$17/'Basic model'!G$4))+E344</f>
        <v>97.029739183054062</v>
      </c>
      <c r="F345">
        <f t="shared" si="8"/>
        <v>100.00000000000006</v>
      </c>
    </row>
    <row r="346" spans="1:6">
      <c r="A346">
        <f ca="1">A345+Calculations!H$17</f>
        <v>20.639999999999944</v>
      </c>
      <c r="B346">
        <f ca="1">B345*(1-'Basic model'!$J$4)*EXP(-D345*'Basic model'!H$4*Calculations!H$17/(F345*'Basic model'!G$4))+Calculations!H$2*F345*Calculations!H$17+B345*'Basic model'!$J$4</f>
        <v>0.71735898420378952</v>
      </c>
      <c r="C346">
        <f ca="1">B345*(1-'Basic model'!$J$4)*(1-EXP(-D345*'Basic model'!H$4*Calculations!H$17/('Basic model'!K$4*'Basic model'!G$4)))+C345*EXP(-Calculations!H$17/'Basic model'!F$4)</f>
        <v>0.45534705579768503</v>
      </c>
      <c r="D346">
        <f ca="1">C345*(1-EXP(-Calculations!H$17/'Basic model'!F$4))+D345*EXP(-Calculations!H$17/'Basic model'!G$4)</f>
        <v>1.7448371177975559</v>
      </c>
      <c r="E346">
        <f ca="1">D345*(1-'Basic model'!$I$4)*(1-EXP(-Calculations!H$17/'Basic model'!G$4))+E345</f>
        <v>97.082456842201026</v>
      </c>
      <c r="F346">
        <f t="shared" si="8"/>
        <v>100.00000000000006</v>
      </c>
    </row>
    <row r="347" spans="1:6">
      <c r="A347">
        <f ca="1">A346+Calculations!H$17</f>
        <v>20.699999999999942</v>
      </c>
      <c r="B347">
        <f ca="1">B346*(1-'Basic model'!$J$4)*EXP(-D346*'Basic model'!H$4*Calculations!H$17/(F346*'Basic model'!G$4))+Calculations!H$2*F346*Calculations!H$17+B346*'Basic model'!$J$4</f>
        <v>0.7154839271523582</v>
      </c>
      <c r="C347">
        <f ca="1">B346*(1-'Basic model'!$J$4)*(1-EXP(-D346*'Basic model'!H$4*Calculations!H$17/('Basic model'!K$4*'Basic model'!G$4)))+C346*EXP(-Calculations!H$17/'Basic model'!F$4)</f>
        <v>0.44376457356475807</v>
      </c>
      <c r="D347">
        <f ca="1">C346*(1-EXP(-Calculations!H$17/'Basic model'!F$4))+D346*EXP(-Calculations!H$17/'Basic model'!G$4)</f>
        <v>1.7067269270206487</v>
      </c>
      <c r="E347">
        <f ca="1">D346*(1-'Basic model'!$I$4)*(1-EXP(-Calculations!H$17/'Basic model'!G$4))+E346</f>
        <v>97.134024572262291</v>
      </c>
      <c r="F347">
        <f t="shared" si="8"/>
        <v>100.00000000000006</v>
      </c>
    </row>
    <row r="348" spans="1:6">
      <c r="A348">
        <f ca="1">A347+Calculations!H$17</f>
        <v>20.759999999999941</v>
      </c>
      <c r="B348">
        <f ca="1">B347*(1-'Basic model'!$J$4)*EXP(-D347*'Basic model'!H$4*Calculations!H$17/(F347*'Basic model'!G$4))+Calculations!H$2*F347*Calculations!H$17+B347*'Basic model'!$J$4</f>
        <v>0.71365456628960422</v>
      </c>
      <c r="C348">
        <f ca="1">B347*(1-'Basic model'!$J$4)*(1-EXP(-D347*'Basic model'!H$4*Calculations!H$17/('Basic model'!K$4*'Basic model'!G$4)))+C347*EXP(-Calculations!H$17/'Basic model'!F$4)</f>
        <v>0.43247870922573178</v>
      </c>
      <c r="D348">
        <f ca="1">C347*(1-EXP(-Calculations!H$17/'Basic model'!F$4))+D347*EXP(-Calculations!H$17/'Basic model'!G$4)</f>
        <v>1.6694007485159394</v>
      </c>
      <c r="E348">
        <f ca="1">D347*(1-'Basic model'!$I$4)*(1-EXP(-Calculations!H$17/'Basic model'!G$4))+E347</f>
        <v>97.184465975968777</v>
      </c>
      <c r="F348">
        <f t="shared" si="8"/>
        <v>100.00000000000006</v>
      </c>
    </row>
    <row r="349" spans="1:6">
      <c r="A349">
        <f ca="1">A348+Calculations!H$17</f>
        <v>20.81999999999994</v>
      </c>
      <c r="B349">
        <f ca="1">B348*(1-'Basic model'!$J$4)*EXP(-D348*'Basic model'!H$4*Calculations!H$17/(F348*'Basic model'!G$4))+Calculations!H$2*F348*Calculations!H$17+B348*'Basic model'!$J$4</f>
        <v>0.71186973871590131</v>
      </c>
      <c r="C349">
        <f ca="1">B348*(1-'Basic model'!$J$4)*(1-EXP(-D348*'Basic model'!H$4*Calculations!H$17/('Basic model'!K$4*'Basic model'!G$4)))+C348*EXP(-Calculations!H$17/'Basic model'!F$4)</f>
        <v>0.42148185929663828</v>
      </c>
      <c r="D349">
        <f ca="1">C348*(1-EXP(-Calculations!H$17/'Basic model'!F$4))+D348*EXP(-Calculations!H$17/'Basic model'!G$4)</f>
        <v>1.6328441776026261</v>
      </c>
      <c r="E349">
        <f ca="1">D348*(1-'Basic model'!$I$4)*(1-EXP(-Calculations!H$17/'Basic model'!G$4))+E348</f>
        <v>97.233804224384883</v>
      </c>
      <c r="F349">
        <f t="shared" si="8"/>
        <v>100.00000000000004</v>
      </c>
    </row>
    <row r="350" spans="1:6">
      <c r="A350">
        <f ca="1">A349+Calculations!H$17</f>
        <v>20.879999999999939</v>
      </c>
      <c r="B350">
        <f ca="1">B349*(1-'Basic model'!$J$4)*EXP(-D349*'Basic model'!H$4*Calculations!H$17/(F349*'Basic model'!G$4))+Calculations!H$2*F349*Calculations!H$17+B349*'Basic model'!$J$4</f>
        <v>0.71012831365617135</v>
      </c>
      <c r="C350">
        <f ca="1">B349*(1-'Basic model'!$J$4)*(1-EXP(-D349*'Basic model'!H$4*Calculations!H$17/('Basic model'!K$4*'Basic model'!G$4)))+C349*EXP(-Calculations!H$17/'Basic model'!F$4)</f>
        <v>0.41076661288587329</v>
      </c>
      <c r="D350">
        <f ca="1">C349*(1-EXP(-Calculations!H$17/'Basic model'!F$4))+D349*EXP(-Calculations!H$17/'Basic model'!G$4)</f>
        <v>1.5970430106056506</v>
      </c>
      <c r="E350">
        <f ca="1">D349*(1-'Basic model'!$I$4)*(1-EXP(-Calculations!H$17/'Basic model'!G$4))+E349</f>
        <v>97.282062062852347</v>
      </c>
      <c r="F350">
        <f t="shared" si="8"/>
        <v>100.00000000000004</v>
      </c>
    </row>
    <row r="351" spans="1:6">
      <c r="A351">
        <f ca="1">A350+Calculations!H$17</f>
        <v>20.939999999999937</v>
      </c>
      <c r="B351">
        <f ca="1">B350*(1-'Basic model'!$J$4)*EXP(-D350*'Basic model'!H$4*Calculations!H$17/(F350*'Basic model'!G$4))+Calculations!H$2*F350*Calculations!H$17+B350*'Basic model'!$J$4</f>
        <v>0.70842919145722549</v>
      </c>
      <c r="C351">
        <f ca="1">B350*(1-'Basic model'!$J$4)*(1-EXP(-D350*'Basic model'!H$4*Calculations!H$17/('Basic model'!K$4*'Basic model'!G$4)))+C350*EXP(-Calculations!H$17/'Basic model'!F$4)</f>
        <v>0.40032574700489065</v>
      </c>
      <c r="D351">
        <f ca="1">C350*(1-EXP(-Calculations!H$17/'Basic model'!F$4))+D350*EXP(-Calculations!H$17/'Basic model'!G$4)</f>
        <v>1.5619832446070447</v>
      </c>
      <c r="E351">
        <f ca="1">D350*(1-'Basic model'!$I$4)*(1-EXP(-Calculations!H$17/'Basic model'!G$4))+E350</f>
        <v>97.329261816930881</v>
      </c>
      <c r="F351">
        <f t="shared" si="8"/>
        <v>100.00000000000004</v>
      </c>
    </row>
    <row r="352" spans="1:6">
      <c r="A352">
        <f ca="1">A351+Calculations!H$17</f>
        <v>20.999999999999936</v>
      </c>
      <c r="B352">
        <f ca="1">B351*(1-'Basic model'!$J$4)*EXP(-D351*'Basic model'!H$4*Calculations!H$17/(F351*'Basic model'!G$4))+Calculations!H$2*F351*Calculations!H$17+B351*'Basic model'!$J$4</f>
        <v>0.70677130262101251</v>
      </c>
      <c r="C352">
        <f ca="1">B351*(1-'Basic model'!$J$4)*(1-EXP(-D351*'Basic model'!H$4*Calculations!H$17/('Basic model'!K$4*'Basic model'!G$4)))+C351*EXP(-Calculations!H$17/'Basic model'!F$4)</f>
        <v>0.39015222198157923</v>
      </c>
      <c r="D352">
        <f ca="1">C351*(1-EXP(-Calculations!H$17/'Basic model'!F$4))+D351*EXP(-Calculations!H$17/'Basic model'!G$4)</f>
        <v>1.5276510770660379</v>
      </c>
      <c r="E352">
        <f ca="1">D351*(1-'Basic model'!$I$4)*(1-EXP(-Calculations!H$17/'Basic model'!G$4))+E351</f>
        <v>97.375425398331416</v>
      </c>
      <c r="F352">
        <f t="shared" si="8"/>
        <v>100.00000000000004</v>
      </c>
    </row>
    <row r="353" spans="1:6">
      <c r="A353">
        <f ca="1">A352+Calculations!H$17</f>
        <v>21.059999999999935</v>
      </c>
      <c r="B353">
        <f ca="1">B352*(1-'Basic model'!$J$4)*EXP(-D352*'Basic model'!H$4*Calculations!H$17/(F352*'Basic model'!G$4))+Calculations!H$2*F352*Calculations!H$17+B352*'Basic model'!$J$4</f>
        <v>0.70515360687232809</v>
      </c>
      <c r="C353">
        <f ca="1">B352*(1-'Basic model'!$J$4)*(1-EXP(-D352*'Basic model'!H$4*Calculations!H$17/('Basic model'!K$4*'Basic model'!G$4)))+C352*EXP(-Calculations!H$17/'Basic model'!F$4)</f>
        <v>0.38023917697473408</v>
      </c>
      <c r="D353">
        <f ca="1">C352*(1-EXP(-Calculations!H$17/'Basic model'!F$4))+D352*EXP(-Calculations!H$17/'Basic model'!G$4)</f>
        <v>1.4940329053148338</v>
      </c>
      <c r="E353">
        <f ca="1">D352*(1-'Basic model'!$I$4)*(1-EXP(-Calculations!H$17/'Basic model'!G$4))+E352</f>
        <v>97.420574310838148</v>
      </c>
      <c r="F353">
        <f t="shared" si="8"/>
        <v>100.00000000000004</v>
      </c>
    </row>
    <row r="354" spans="1:6">
      <c r="A354">
        <f ca="1">A353+Calculations!H$17</f>
        <v>21.119999999999933</v>
      </c>
      <c r="B354">
        <f ca="1">B353*(1-'Basic model'!$J$4)*EXP(-D353*'Basic model'!H$4*Calculations!H$17/(F353*'Basic model'!G$4))+Calculations!H$2*F353*Calculations!H$17+B353*'Basic model'!$J$4</f>
        <v>0.7035750922596028</v>
      </c>
      <c r="C354">
        <f ca="1">B353*(1-'Basic model'!$J$4)*(1-EXP(-D353*'Basic model'!H$4*Calculations!H$17/('Basic model'!K$4*'Basic model'!G$4)))+C353*EXP(-Calculations!H$17/'Basic model'!F$4)</f>
        <v>0.37057992558801667</v>
      </c>
      <c r="D354">
        <f ca="1">C353*(1-EXP(-Calculations!H$17/'Basic model'!F$4))+D353*EXP(-Calculations!H$17/'Basic model'!G$4)</f>
        <v>1.4611153259367244</v>
      </c>
      <c r="E354">
        <f ca="1">D353*(1-'Basic model'!$I$4)*(1-EXP(-Calculations!H$17/'Basic model'!G$4))+E353</f>
        <v>97.464729656215695</v>
      </c>
      <c r="F354">
        <f t="shared" si="8"/>
        <v>100.00000000000004</v>
      </c>
    </row>
    <row r="355" spans="1:6">
      <c r="A355">
        <f ca="1">A354+Calculations!H$17</f>
        <v>21.179999999999932</v>
      </c>
      <c r="B355">
        <f ca="1">B354*(1-'Basic model'!$J$4)*EXP(-D354*'Basic model'!H$4*Calculations!H$17/(F354*'Basic model'!G$4))+Calculations!H$2*F354*Calculations!H$17+B354*'Basic model'!$J$4</f>
        <v>0.70203477428744543</v>
      </c>
      <c r="C355">
        <f ca="1">B354*(1-'Basic model'!$J$4)*(1-EXP(-D354*'Basic model'!H$4*Calculations!H$17/('Basic model'!K$4*'Basic model'!G$4)))+C354*EXP(-Calculations!H$17/'Basic model'!F$4)</f>
        <v>0.36116795158178661</v>
      </c>
      <c r="D355">
        <f ca="1">C354*(1-EXP(-Calculations!H$17/'Basic model'!F$4))+D354*EXP(-Calculations!H$17/'Basic model'!G$4)</f>
        <v>1.4288851340329543</v>
      </c>
      <c r="E355">
        <f ca="1">D354*(1-'Basic model'!$I$4)*(1-EXP(-Calculations!H$17/'Basic model'!G$4))+E354</f>
        <v>97.507912140097858</v>
      </c>
      <c r="F355">
        <f t="shared" si="8"/>
        <v>100.00000000000004</v>
      </c>
    </row>
    <row r="356" spans="1:6">
      <c r="A356">
        <f ca="1">A355+Calculations!H$17</f>
        <v>21.239999999999931</v>
      </c>
      <c r="B356">
        <f ca="1">B355*(1-'Basic model'!$J$4)*EXP(-D355*'Basic model'!H$4*Calculations!H$17/(F355*'Basic model'!G$4))+Calculations!H$2*F355*Calculations!H$17+B355*'Basic model'!$J$4</f>
        <v>0.70053169507967705</v>
      </c>
      <c r="C356">
        <f ca="1">B355*(1-'Basic model'!$J$4)*(1-EXP(-D355*'Basic model'!H$4*Calculations!H$17/('Basic model'!K$4*'Basic model'!G$4)))+C355*EXP(-Calculations!H$17/'Basic model'!F$4)</f>
        <v>0.35199690468117711</v>
      </c>
      <c r="D356">
        <f ca="1">C355*(1-EXP(-Calculations!H$17/'Basic model'!F$4))+D355*EXP(-Calculations!H$17/'Basic model'!G$4)</f>
        <v>1.39732932238452</v>
      </c>
      <c r="E356">
        <f ca="1">D355*(1-'Basic model'!$I$4)*(1-EXP(-Calculations!H$17/'Basic model'!G$4))+E355</f>
        <v>97.550142077854673</v>
      </c>
      <c r="F356">
        <f t="shared" si="8"/>
        <v>100.00000000000004</v>
      </c>
    </row>
    <row r="357" spans="1:6">
      <c r="A357">
        <f ca="1">A356+Calculations!H$17</f>
        <v>21.29999999999993</v>
      </c>
      <c r="B357">
        <f ca="1">B356*(1-'Basic model'!$J$4)*EXP(-D356*'Basic model'!H$4*Calculations!H$17/(F356*'Basic model'!G$4))+Calculations!H$2*F356*Calculations!H$17+B356*'Basic model'!$J$4</f>
        <v>0.69906492257164543</v>
      </c>
      <c r="C357">
        <f ca="1">B356*(1-'Basic model'!$J$4)*(1-EXP(-D356*'Basic model'!H$4*Calculations!H$17/('Basic model'!K$4*'Basic model'!G$4)))+C356*EXP(-Calculations!H$17/'Basic model'!F$4)</f>
        <v>0.34306059647877984</v>
      </c>
      <c r="D357">
        <f ca="1">C356*(1-EXP(-Calculations!H$17/'Basic model'!F$4))+D356*EXP(-Calculations!H$17/'Basic model'!G$4)</f>
        <v>1.3664350805148495</v>
      </c>
      <c r="E357">
        <f ca="1">D356*(1-'Basic model'!$I$4)*(1-EXP(-Calculations!H$17/'Basic model'!G$4))+E356</f>
        <v>97.591439400434766</v>
      </c>
      <c r="F357">
        <f t="shared" si="8"/>
        <v>100.00000000000004</v>
      </c>
    </row>
    <row r="358" spans="1:6">
      <c r="A358">
        <f ca="1">A357+Calculations!H$17</f>
        <v>21.359999999999928</v>
      </c>
      <c r="B358">
        <f ca="1">B357*(1-'Basic model'!$J$4)*EXP(-D357*'Basic model'!H$4*Calculations!H$17/(F357*'Basic model'!G$4))+Calculations!H$2*F357*Calculations!H$17+B357*'Basic model'!$J$4</f>
        <v>0.69763354973066272</v>
      </c>
      <c r="C358">
        <f ca="1">B357*(1-'Basic model'!$J$4)*(1-EXP(-D357*'Basic model'!H$4*Calculations!H$17/('Basic model'!K$4*'Basic model'!G$4)))+C357*EXP(-Calculations!H$17/'Basic model'!F$4)</f>
        <v>0.3343529964303017</v>
      </c>
      <c r="D358">
        <f ca="1">C357*(1-EXP(-Calculations!H$17/'Basic model'!F$4))+D357*EXP(-Calculations!H$17/'Basic model'!G$4)</f>
        <v>1.3361897936590927</v>
      </c>
      <c r="E358">
        <f ca="1">D357*(1-'Basic model'!$I$4)*(1-EXP(-Calculations!H$17/'Basic model'!G$4))+E357</f>
        <v>97.63182366017999</v>
      </c>
      <c r="F358">
        <f t="shared" si="8"/>
        <v>100.00000000000004</v>
      </c>
    </row>
    <row r="359" spans="1:6">
      <c r="A359">
        <f ca="1">A358+Calculations!H$17</f>
        <v>21.419999999999927</v>
      </c>
      <c r="B359">
        <f ca="1">B358*(1-'Basic model'!$J$4)*EXP(-D358*'Basic model'!H$4*Calculations!H$17/(F358*'Basic model'!G$4))+Calculations!H$2*F358*Calculations!H$17+B358*'Basic model'!$J$4</f>
        <v>0.69623669380345687</v>
      </c>
      <c r="C359">
        <f ca="1">B358*(1-'Basic model'!$J$4)*(1-EXP(-D358*'Basic model'!H$4*Calculations!H$17/('Basic model'!K$4*'Basic model'!G$4)))+C358*EXP(-Calculations!H$17/'Basic model'!F$4)</f>
        <v>0.32586822794155235</v>
      </c>
      <c r="D359">
        <f ca="1">C358*(1-EXP(-Calculations!H$17/'Basic model'!F$4))+D358*EXP(-Calculations!H$17/'Basic model'!G$4)</f>
        <v>1.3065810416455244</v>
      </c>
      <c r="E359">
        <f ca="1">D358*(1-'Basic model'!$I$4)*(1-EXP(-Calculations!H$17/'Basic model'!G$4))+E358</f>
        <v>97.671314036609516</v>
      </c>
      <c r="F359">
        <f t="shared" si="8"/>
        <v>100.00000000000006</v>
      </c>
    </row>
    <row r="360" spans="1:6">
      <c r="A360">
        <f ca="1">A359+Calculations!H$17</f>
        <v>21.479999999999926</v>
      </c>
      <c r="B360">
        <f ca="1">B359*(1-'Basic model'!$J$4)*EXP(-D359*'Basic model'!H$4*Calculations!H$17/(F359*'Basic model'!G$4))+Calculations!H$2*F359*Calculations!H$17+B359*'Basic model'!$J$4</f>
        <v>0.69487349558957912</v>
      </c>
      <c r="C360">
        <f ca="1">B359*(1-'Basic model'!$J$4)*(1-EXP(-D359*'Basic model'!H$4*Calculations!H$17/('Basic model'!K$4*'Basic model'!G$4)))+C359*EXP(-Calculations!H$17/'Basic model'!F$4)</f>
        <v>0.31760056454512436</v>
      </c>
      <c r="D360">
        <f ca="1">C359*(1-EXP(-Calculations!H$17/'Basic model'!F$4))+D359*EXP(-Calculations!H$17/'Basic model'!G$4)</f>
        <v>1.2775965976943622</v>
      </c>
      <c r="E360">
        <f ca="1">D359*(1-'Basic model'!$I$4)*(1-EXP(-Calculations!H$17/'Basic model'!G$4))+E359</f>
        <v>97.70992934217098</v>
      </c>
      <c r="F360">
        <f t="shared" si="8"/>
        <v>100.00000000000004</v>
      </c>
    </row>
    <row r="361" spans="1:6">
      <c r="A361">
        <f ca="1">A360+Calculations!H$17</f>
        <v>21.539999999999925</v>
      </c>
      <c r="B361">
        <f ca="1">B360*(1-'Basic model'!$J$4)*EXP(-D360*'Basic model'!H$4*Calculations!H$17/(F360*'Basic model'!G$4))+Calculations!H$2*F360*Calculations!H$17+B360*'Basic model'!$J$4</f>
        <v>0.69354311873975039</v>
      </c>
      <c r="C361">
        <f ca="1">B360*(1-'Basic model'!$J$4)*(1-EXP(-D360*'Basic model'!H$4*Calculations!H$17/('Basic model'!K$4*'Basic model'!G$4)))+C360*EXP(-Calculations!H$17/'Basic model'!F$4)</f>
        <v>0.30954442616512928</v>
      </c>
      <c r="D361">
        <f ca="1">C360*(1-EXP(-Calculations!H$17/'Basic model'!F$4))+D360*EXP(-Calculations!H$17/'Basic model'!G$4)</f>
        <v>1.2492244271390878</v>
      </c>
      <c r="E361">
        <f ca="1">D360*(1-'Basic model'!$I$4)*(1-EXP(-Calculations!H$17/'Basic model'!G$4))+E360</f>
        <v>97.747688027956073</v>
      </c>
      <c r="F361">
        <f t="shared" si="8"/>
        <v>100.00000000000004</v>
      </c>
    </row>
    <row r="362" spans="1:6">
      <c r="A362">
        <f ca="1">A361+Calculations!H$17</f>
        <v>21.599999999999923</v>
      </c>
      <c r="B362">
        <f ca="1">B361*(1-'Basic model'!$J$4)*EXP(-D361*'Basic model'!H$4*Calculations!H$17/(F361*'Basic model'!G$4))+Calculations!H$2*F361*Calculations!H$17+B361*'Basic model'!$J$4</f>
        <v>0.6922447490781769</v>
      </c>
      <c r="C362">
        <f ca="1">B361*(1-'Basic model'!$J$4)*(1-EXP(-D361*'Basic model'!H$4*Calculations!H$17/('Basic model'!K$4*'Basic model'!G$4)))+C361*EXP(-Calculations!H$17/'Basic model'!F$4)</f>
        <v>0.3016943754683592</v>
      </c>
      <c r="D362">
        <f ca="1">C361*(1-EXP(-Calculations!H$17/'Basic model'!F$4))+D361*EXP(-Calculations!H$17/'Basic model'!G$4)</f>
        <v>1.2214526860751651</v>
      </c>
      <c r="E362">
        <f ca="1">D361*(1-'Basic model'!$I$4)*(1-EXP(-Calculations!H$17/'Basic model'!G$4))+E361</f>
        <v>97.784608189378346</v>
      </c>
      <c r="F362">
        <f t="shared" si="8"/>
        <v>100.00000000000004</v>
      </c>
    </row>
    <row r="363" spans="1:6">
      <c r="A363">
        <f ca="1">A362+Calculations!H$17</f>
        <v>21.659999999999922</v>
      </c>
      <c r="B363">
        <f ca="1">B362*(1-'Basic model'!$J$4)*EXP(-D362*'Basic model'!H$4*Calculations!H$17/(F362*'Basic model'!G$4))+Calculations!H$2*F362*Calculations!H$17+B362*'Basic model'!$J$4</f>
        <v>0.69097759394790459</v>
      </c>
      <c r="C363">
        <f ca="1">B362*(1-'Basic model'!$J$4)*(1-EXP(-D362*'Basic model'!H$4*Calculations!H$17/('Basic model'!K$4*'Basic model'!G$4)))+C362*EXP(-Calculations!H$17/'Basic model'!F$4)</f>
        <v>0.29404511430024816</v>
      </c>
      <c r="D363">
        <f ca="1">C362*(1-EXP(-Calculations!H$17/'Basic model'!F$4))+D362*EXP(-Calculations!H$17/'Basic model'!G$4)</f>
        <v>1.1942697199408554</v>
      </c>
      <c r="E363">
        <f ca="1">D362*(1-'Basic model'!$I$4)*(1-EXP(-Calculations!H$17/'Basic model'!G$4))+E362</f>
        <v>97.820707571811042</v>
      </c>
      <c r="F363">
        <f t="shared" si="8"/>
        <v>100.00000000000006</v>
      </c>
    </row>
    <row r="364" spans="1:6">
      <c r="A364">
        <f ca="1">A363+Calculations!H$17</f>
        <v>21.719999999999921</v>
      </c>
      <c r="B364">
        <f ca="1">B363*(1-'Basic model'!$J$4)*EXP(-D363*'Basic model'!H$4*Calculations!H$17/(F363*'Basic model'!G$4))+Calculations!H$2*F363*Calculations!H$17+B363*'Basic model'!$J$4</f>
        <v>0.68974088157832258</v>
      </c>
      <c r="C364">
        <f ca="1">B363*(1-'Basic model'!$J$4)*(1-EXP(-D363*'Basic model'!H$4*Calculations!H$17/('Basic model'!K$4*'Basic model'!G$4)))+C363*EXP(-Calculations!H$17/'Basic model'!F$4)</f>
        <v>0.28659148020401831</v>
      </c>
      <c r="D364">
        <f ca="1">C363*(1-EXP(-Calculations!H$17/'Basic model'!F$4))+D363*EXP(-Calculations!H$17/'Basic model'!G$4)</f>
        <v>1.1676640620346426</v>
      </c>
      <c r="E364">
        <f ca="1">D363*(1-'Basic model'!$I$4)*(1-EXP(-Calculations!H$17/'Basic model'!G$4))+E363</f>
        <v>97.85600357618307</v>
      </c>
      <c r="F364">
        <f t="shared" si="8"/>
        <v>100.00000000000006</v>
      </c>
    </row>
    <row r="365" spans="1:6">
      <c r="A365">
        <f ca="1">A364+Calculations!H$17</f>
        <v>21.779999999999919</v>
      </c>
      <c r="B365">
        <f ca="1">B364*(1-'Basic model'!$J$4)*EXP(-D364*'Basic model'!H$4*Calculations!H$17/(F364*'Basic model'!G$4))+Calculations!H$2*F364*Calculations!H$17+B364*'Basic model'!$J$4</f>
        <v>0.68853386047396292</v>
      </c>
      <c r="C365">
        <f ca="1">B364*(1-'Basic model'!$J$4)*(1-EXP(-D364*'Basic model'!H$4*Calculations!H$17/('Basic model'!K$4*'Basic model'!G$4)))+C364*EXP(-Calculations!H$17/'Basic model'!F$4)</f>
        <v>0.27932844302140486</v>
      </c>
      <c r="D365">
        <f ca="1">C364*(1-EXP(-Calculations!H$17/'Basic model'!F$4))+D364*EXP(-Calculations!H$17/'Basic model'!G$4)</f>
        <v>1.1416244319736</v>
      </c>
      <c r="E365">
        <f ca="1">D364*(1-'Basic model'!$I$4)*(1-EXP(-Calculations!H$17/'Basic model'!G$4))+E364</f>
        <v>97.89051326453108</v>
      </c>
      <c r="F365">
        <f t="shared" si="8"/>
        <v>100.00000000000004</v>
      </c>
    </row>
    <row r="366" spans="1:6">
      <c r="A366">
        <f ca="1">A365+Calculations!H$17</f>
        <v>21.839999999999918</v>
      </c>
      <c r="B366">
        <f ca="1">B365*(1-'Basic model'!$J$4)*EXP(-D365*'Basic model'!H$4*Calculations!H$17/(F365*'Basic model'!G$4))+Calculations!H$2*F365*Calculations!H$17+B365*'Basic model'!$J$4</f>
        <v>0.68735579882378017</v>
      </c>
      <c r="C366">
        <f ca="1">B365*(1-'Basic model'!$J$4)*(1-EXP(-D365*'Basic model'!H$4*Calculations!H$17/('Basic model'!K$4*'Basic model'!G$4)))+C365*EXP(-Calculations!H$17/'Basic model'!F$4)</f>
        <v>0.27225110157336413</v>
      </c>
      <c r="D366">
        <f ca="1">C365*(1-EXP(-Calculations!H$17/'Basic model'!F$4))+D365*EXP(-Calculations!H$17/'Basic model'!G$4)</f>
        <v>1.1161397340968564</v>
      </c>
      <c r="E366">
        <f ca="1">D365*(1-'Basic model'!$I$4)*(1-EXP(-Calculations!H$17/'Basic model'!G$4))+E365</f>
        <v>97.924253365506047</v>
      </c>
      <c r="F366">
        <f t="shared" si="8"/>
        <v>100.00000000000004</v>
      </c>
    </row>
    <row r="367" spans="1:6">
      <c r="A367">
        <f ca="1">A366+Calculations!H$17</f>
        <v>21.899999999999917</v>
      </c>
      <c r="B367">
        <f ca="1">B366*(1-'Basic model'!$J$4)*EXP(-D366*'Basic model'!H$4*Calculations!H$17/(F366*'Basic model'!G$4))+Calculations!H$2*F366*Calculations!H$17+B366*'Basic model'!$J$4</f>
        <v>0.68620598393012922</v>
      </c>
      <c r="C367">
        <f ca="1">B366*(1-'Basic model'!$J$4)*(1-EXP(-D366*'Basic model'!H$4*Calculations!H$17/('Basic model'!K$4*'Basic model'!G$4)))+C366*EXP(-Calculations!H$17/'Basic model'!F$4)</f>
        <v>0.26535468041918348</v>
      </c>
      <c r="D367">
        <f ca="1">C366*(1-EXP(-Calculations!H$17/'Basic model'!F$4))+D366*EXP(-Calculations!H$17/'Basic model'!G$4)</f>
        <v>1.0911990558181455</v>
      </c>
      <c r="E367">
        <f ca="1">D366*(1-'Basic model'!$I$4)*(1-EXP(-Calculations!H$17/'Basic model'!G$4))+E366</f>
        <v>97.95724027983259</v>
      </c>
      <c r="F367">
        <f t="shared" si="8"/>
        <v>100.00000000000004</v>
      </c>
    </row>
    <row r="368" spans="1:6">
      <c r="A368">
        <f ca="1">A367+Calculations!H$17</f>
        <v>21.959999999999916</v>
      </c>
      <c r="B368">
        <f ca="1">B367*(1-'Basic model'!$J$4)*EXP(-D367*'Basic model'!H$4*Calculations!H$17/(F367*'Basic model'!G$4))+Calculations!H$2*F367*Calculations!H$17+B367*'Basic model'!$J$4</f>
        <v>0.6850837216566924</v>
      </c>
      <c r="C368">
        <f ca="1">B367*(1-'Basic model'!$J$4)*(1-EXP(-D367*'Basic model'!H$4*Calculations!H$17/('Basic model'!K$4*'Basic model'!G$4)))+C367*EXP(-Calculations!H$17/'Basic model'!F$4)</f>
        <v>0.2586345266924252</v>
      </c>
      <c r="D368">
        <f ca="1">C367*(1-EXP(-Calculations!H$17/'Basic model'!F$4))+D367*EXP(-Calculations!H$17/'Basic model'!G$4)</f>
        <v>1.0667916659312635</v>
      </c>
      <c r="E368">
        <f ca="1">D367*(1-'Basic model'!$I$4)*(1-EXP(-Calculations!H$17/'Basic model'!G$4))+E367</f>
        <v>97.989490085719666</v>
      </c>
      <c r="F368">
        <f t="shared" si="8"/>
        <v>100.00000000000004</v>
      </c>
    </row>
    <row r="369" spans="1:6">
      <c r="A369">
        <f ca="1">A368+Calculations!H$17</f>
        <v>22.019999999999914</v>
      </c>
      <c r="B369">
        <f ca="1">B368*(1-'Basic model'!$J$4)*EXP(-D368*'Basic model'!H$4*Calculations!H$17/(F368*'Basic model'!G$4))+Calculations!H$2*F368*Calculations!H$17+B368*'Basic model'!$J$4</f>
        <v>0.68398833589463814</v>
      </c>
      <c r="C369">
        <f ca="1">B368*(1-'Basic model'!$J$4)*(1-EXP(-D368*'Basic model'!H$4*Calculations!H$17/('Basic model'!K$4*'Basic model'!G$4)))+C368*EXP(-Calculations!H$17/'Basic model'!F$4)</f>
        <v>0.25208610701215073</v>
      </c>
      <c r="D369">
        <f ca="1">C368*(1-EXP(-Calculations!H$17/'Basic model'!F$4))+D368*EXP(-Calculations!H$17/'Basic model'!G$4)</f>
        <v>1.0429070128720956</v>
      </c>
      <c r="E369">
        <f ca="1">D368*(1-'Basic model'!$I$4)*(1-EXP(-Calculations!H$17/'Basic model'!G$4))+E368</f>
        <v>98.021018544221164</v>
      </c>
      <c r="F369">
        <f t="shared" si="8"/>
        <v>100.00000000000004</v>
      </c>
    </row>
    <row r="370" spans="1:6">
      <c r="A370">
        <f ca="1">A369+Calculations!H$17</f>
        <v>22.079999999999913</v>
      </c>
      <c r="B370">
        <f ca="1">B369*(1-'Basic model'!$J$4)*EXP(-D369*'Basic model'!H$4*Calculations!H$17/(F369*'Basic model'!G$4))+Calculations!H$2*F369*Calculations!H$17+B369*'Basic model'!$J$4</f>
        <v>0.68291916804632358</v>
      </c>
      <c r="C370">
        <f ca="1">B369*(1-'Basic model'!$J$4)*(1-EXP(-D369*'Basic model'!H$4*Calculations!H$17/('Basic model'!K$4*'Basic model'!G$4)))+C369*EXP(-Calculations!H$17/'Basic model'!F$4)</f>
        <v>0.24570500446788751</v>
      </c>
      <c r="D370">
        <f ca="1">C369*(1-EXP(-Calculations!H$17/'Basic model'!F$4))+D369*EXP(-Calculations!H$17/'Basic model'!G$4)</f>
        <v>1.0195347229407195</v>
      </c>
      <c r="E370">
        <f ca="1">D369*(1-'Basic model'!$I$4)*(1-EXP(-Calculations!H$17/'Basic model'!G$4))+E369</f>
        <v>98.051841104545119</v>
      </c>
      <c r="F370">
        <f t="shared" si="8"/>
        <v>100.00000000000004</v>
      </c>
    </row>
    <row r="371" spans="1:6">
      <c r="A371">
        <f ca="1">A370+Calculations!H$17</f>
        <v>22.139999999999912</v>
      </c>
      <c r="B371">
        <f ca="1">B370*(1-'Basic model'!$J$4)*EXP(-D370*'Basic model'!H$4*Calculations!H$17/(F370*'Basic model'!G$4))+Calculations!H$2*F370*Calculations!H$17+B370*'Basic model'!$J$4</f>
        <v>0.68187557652588271</v>
      </c>
      <c r="C371">
        <f ca="1">B370*(1-'Basic model'!$J$4)*(1-EXP(-D370*'Basic model'!H$4*Calculations!H$17/('Basic model'!K$4*'Basic model'!G$4)))+C370*EXP(-Calculations!H$17/'Basic model'!F$4)</f>
        <v>0.23948691567681848</v>
      </c>
      <c r="D371">
        <f ca="1">C370*(1-EXP(-Calculations!H$17/'Basic model'!F$4))+D370*EXP(-Calculations!H$17/'Basic model'!G$4)</f>
        <v>0.99666459848694677</v>
      </c>
      <c r="E371">
        <f ca="1">D370*(1-'Basic model'!$I$4)*(1-EXP(-Calculations!H$17/'Basic model'!G$4))+E370</f>
        <v>98.081972909310394</v>
      </c>
      <c r="F371">
        <f t="shared" si="8"/>
        <v>100.00000000000004</v>
      </c>
    </row>
    <row r="372" spans="1:6">
      <c r="A372">
        <f ca="1">A371+Calculations!H$17</f>
        <v>22.19999999999991</v>
      </c>
      <c r="B372">
        <f ca="1">B371*(1-'Basic model'!$J$4)*EXP(-D371*'Basic model'!H$4*Calculations!H$17/(F371*'Basic model'!G$4))+Calculations!H$2*F371*Calculations!H$17+B371*'Basic model'!$J$4</f>
        <v>0.68085693627606814</v>
      </c>
      <c r="C372">
        <f ca="1">B371*(1-'Basic model'!$J$4)*(1-EXP(-D371*'Basic model'!H$4*Calculations!H$17/('Basic model'!K$4*'Basic model'!G$4)))+C371*EXP(-Calculations!H$17/'Basic model'!F$4)</f>
        <v>0.23342764791169127</v>
      </c>
      <c r="D372">
        <f ca="1">C371*(1-EXP(-Calculations!H$17/'Basic model'!F$4))+D371*EXP(-Calculations!H$17/'Basic model'!G$4)</f>
        <v>0.97428661606251654</v>
      </c>
      <c r="E372">
        <f ca="1">D371*(1-'Basic model'!$I$4)*(1-EXP(-Calculations!H$17/'Basic model'!G$4))+E371</f>
        <v>98.11142879974976</v>
      </c>
      <c r="F372">
        <f t="shared" si="8"/>
        <v>100.00000000000004</v>
      </c>
    </row>
    <row r="373" spans="1:6">
      <c r="A373">
        <f ca="1">A372+Calculations!H$17</f>
        <v>22.259999999999909</v>
      </c>
      <c r="B373">
        <f ca="1">B372*(1-'Basic model'!$J$4)*EXP(-D372*'Basic model'!H$4*Calculations!H$17/(F372*'Basic model'!G$4))+Calculations!H$2*F372*Calculations!H$17+B372*'Basic model'!$J$4</f>
        <v>0.67986263830074145</v>
      </c>
      <c r="C373">
        <f ca="1">B372*(1-'Basic model'!$J$4)*(1-EXP(-D372*'Basic model'!H$4*Calculations!H$17/('Basic model'!K$4*'Basic model'!G$4)))+C372*EXP(-Calculations!H$17/'Basic model'!F$4)</f>
        <v>0.22752311629796126</v>
      </c>
      <c r="D373">
        <f ca="1">C372*(1-EXP(-Calculations!H$17/'Basic model'!F$4))+D372*EXP(-Calculations!H$17/'Basic model'!G$4)</f>
        <v>0.9523909245430161</v>
      </c>
      <c r="E373">
        <f ca="1">D372*(1-'Basic model'!$I$4)*(1-EXP(-Calculations!H$17/'Basic model'!G$4))+E372</f>
        <v>98.140223320858311</v>
      </c>
      <c r="F373">
        <f t="shared" si="8"/>
        <v>100.00000000000003</v>
      </c>
    </row>
    <row r="374" spans="1:6">
      <c r="A374">
        <f ca="1">A373+Calculations!H$17</f>
        <v>22.319999999999908</v>
      </c>
      <c r="B374">
        <f ca="1">B373*(1-'Basic model'!$J$4)*EXP(-D373*'Basic model'!H$4*Calculations!H$17/(F373*'Basic model'!G$4))+Calculations!H$2*F373*Calculations!H$17+B373*'Basic model'!$J$4</f>
        <v>0.67889208921243172</v>
      </c>
      <c r="C374">
        <f ca="1">B373*(1-'Basic model'!$J$4)*(1-EXP(-D373*'Basic model'!H$4*Calculations!H$17/('Basic model'!K$4*'Basic model'!G$4)))+C373*EXP(-Calculations!H$17/'Basic model'!F$4)</f>
        <v>0.22176934107870408</v>
      </c>
      <c r="D374">
        <f ca="1">C373*(1-EXP(-Calculations!H$17/'Basic model'!F$4))+D373*EXP(-Calculations!H$17/'Basic model'!G$4)</f>
        <v>0.93096784322247117</v>
      </c>
      <c r="E374">
        <f ca="1">D373*(1-'Basic model'!$I$4)*(1-EXP(-Calculations!H$17/'Basic model'!G$4))+E373</f>
        <v>98.16837072648643</v>
      </c>
      <c r="F374">
        <f t="shared" si="8"/>
        <v>100.00000000000004</v>
      </c>
    </row>
    <row r="375" spans="1:6">
      <c r="A375">
        <f ca="1">A374+Calculations!H$17</f>
        <v>22.379999999999907</v>
      </c>
      <c r="B375">
        <f ca="1">B374*(1-'Basic model'!$J$4)*EXP(-D374*'Basic model'!H$4*Calculations!H$17/(F374*'Basic model'!G$4))+Calculations!H$2*F374*Calculations!H$17+B374*'Basic model'!$J$4</f>
        <v>0.67794471079440644</v>
      </c>
      <c r="C375">
        <f ca="1">B374*(1-'Basic model'!$J$4)*(1-EXP(-D374*'Basic model'!H$4*Calculations!H$17/('Basic model'!K$4*'Basic model'!G$4)))+C374*EXP(-Calculations!H$17/'Basic model'!F$4)</f>
        <v>0.21616244494584938</v>
      </c>
      <c r="D375">
        <f ca="1">C374*(1-EXP(-Calculations!H$17/'Basic model'!F$4))+D374*EXP(-Calculations!H$17/'Basic model'!G$4)</f>
        <v>0.91000785988341493</v>
      </c>
      <c r="E375">
        <f ca="1">D374*(1-'Basic model'!$I$4)*(1-EXP(-Calculations!H$17/'Basic model'!G$4))+E374</f>
        <v>98.195884984376363</v>
      </c>
      <c r="F375">
        <f t="shared" si="8"/>
        <v>100.00000000000003</v>
      </c>
    </row>
    <row r="376" spans="1:6">
      <c r="A376">
        <f ca="1">A375+Calculations!H$17</f>
        <v>22.439999999999905</v>
      </c>
      <c r="B376">
        <f ca="1">B375*(1-'Basic model'!$J$4)*EXP(-D375*'Basic model'!H$4*Calculations!H$17/(F375*'Basic model'!G$4))+Calculations!H$2*F375*Calculations!H$17+B375*'Basic model'!$J$4</f>
        <v>0.67701993957672058</v>
      </c>
      <c r="C376">
        <f ca="1">B375*(1-'Basic model'!$J$4)*(1-EXP(-D375*'Basic model'!H$4*Calculations!H$17/('Basic model'!K$4*'Basic model'!G$4)))+C375*EXP(-Calculations!H$17/'Basic model'!F$4)</f>
        <v>0.21069865043631067</v>
      </c>
      <c r="D376">
        <f ca="1">C375*(1-EXP(-Calculations!H$17/'Basic model'!F$4))+D375*EXP(-Calculations!H$17/'Basic model'!G$4)</f>
        <v>0.88950162884512118</v>
      </c>
      <c r="E376">
        <f ca="1">D375*(1-'Basic model'!$I$4)*(1-EXP(-Calculations!H$17/'Basic model'!G$4))+E375</f>
        <v>98.222779781141881</v>
      </c>
      <c r="F376">
        <f t="shared" si="8"/>
        <v>100.00000000000003</v>
      </c>
    </row>
    <row r="377" spans="1:6">
      <c r="A377">
        <f ca="1">A376+Calculations!H$17</f>
        <v>22.499999999999904</v>
      </c>
      <c r="B377">
        <f ca="1">B376*(1-'Basic model'!$J$4)*EXP(-D376*'Basic model'!H$4*Calculations!H$17/(F376*'Basic model'!G$4))+Calculations!H$2*F376*Calculations!H$17+B376*'Basic model'!$J$4</f>
        <v>0.67611722642573269</v>
      </c>
      <c r="C377">
        <f ca="1">B376*(1-'Basic model'!$J$4)*(1-EXP(-D376*'Basic model'!H$4*Calculations!H$17/('Basic model'!K$4*'Basic model'!G$4)))+C376*EXP(-Calculations!H$17/'Basic model'!F$4)</f>
        <v>0.20537427739160394</v>
      </c>
      <c r="D377">
        <f ca="1">C376*(1-EXP(-Calculations!H$17/'Basic model'!F$4))+D376*EXP(-Calculations!H$17/'Basic model'!G$4)</f>
        <v>0.86943996899256526</v>
      </c>
      <c r="E377">
        <f ca="1">D376*(1-'Basic model'!$I$4)*(1-EXP(-Calculations!H$17/'Basic model'!G$4))+E376</f>
        <v>98.249068527190133</v>
      </c>
      <c r="F377">
        <f t="shared" si="8"/>
        <v>100.00000000000003</v>
      </c>
    </row>
    <row r="378" spans="1:6">
      <c r="A378">
        <f ca="1">A377+Calculations!H$17</f>
        <v>22.559999999999903</v>
      </c>
      <c r="B378">
        <f ca="1">B377*(1-'Basic model'!$J$4)*EXP(-D377*'Basic model'!H$4*Calculations!H$17/(F377*'Basic model'!G$4))+Calculations!H$2*F377*Calculations!H$17+B377*'Basic model'!$J$4</f>
        <v>0.67523603614659744</v>
      </c>
      <c r="C378">
        <f ca="1">B377*(1-'Basic model'!$J$4)*(1-EXP(-D377*'Basic model'!H$4*Calculations!H$17/('Basic model'!K$4*'Basic model'!G$4)))+C377*EXP(-Calculations!H$17/'Basic model'!F$4)</f>
        <v>0.20018574047956961</v>
      </c>
      <c r="D378">
        <f ca="1">C377*(1-EXP(-Calculations!H$17/'Basic model'!F$4))+D377*EXP(-Calculations!H$17/'Basic model'!G$4)</f>
        <v>0.84981386178855789</v>
      </c>
      <c r="E378">
        <f ca="1">D377*(1-'Basic model'!$I$4)*(1-EXP(-Calculations!H$17/'Basic model'!G$4))+E377</f>
        <v>98.274764361585312</v>
      </c>
      <c r="F378">
        <f t="shared" si="8"/>
        <v>100.00000000000004</v>
      </c>
    </row>
    <row r="379" spans="1:6">
      <c r="A379">
        <f ca="1">A378+Calculations!H$17</f>
        <v>22.619999999999902</v>
      </c>
      <c r="B379">
        <f ca="1">B378*(1-'Basic model'!$J$4)*EXP(-D378*'Basic model'!H$4*Calculations!H$17/(F378*'Basic model'!G$4))+Calculations!H$2*F378*Calculations!H$17+B378*'Basic model'!$J$4</f>
        <v>0.67437584709826304</v>
      </c>
      <c r="C379">
        <f ca="1">B378*(1-'Basic model'!$J$4)*(1-EXP(-D378*'Basic model'!H$4*Calculations!H$17/('Basic model'!K$4*'Basic model'!G$4)))+C378*EXP(-Calculations!H$17/'Basic model'!F$4)</f>
        <v>0.19512954677683347</v>
      </c>
      <c r="D379">
        <f ca="1">C378*(1-EXP(-Calculations!H$17/'Basic model'!F$4))+D378*EXP(-Calculations!H$17/'Basic model'!G$4)</f>
        <v>0.83061444927138572</v>
      </c>
      <c r="E379">
        <f ca="1">D378*(1-'Basic model'!$I$4)*(1-EXP(-Calculations!H$17/'Basic model'!G$4))+E378</f>
        <v>98.299880156853561</v>
      </c>
      <c r="F379">
        <f t="shared" si="8"/>
        <v>100.00000000000004</v>
      </c>
    </row>
    <row r="380" spans="1:6">
      <c r="A380">
        <f ca="1">A379+Calculations!H$17</f>
        <v>22.6799999999999</v>
      </c>
      <c r="B380">
        <f ca="1">B379*(1-'Basic model'!$J$4)*EXP(-D379*'Basic model'!H$4*Calculations!H$17/(F379*'Basic model'!G$4))+Calculations!H$2*F379*Calculations!H$17+B379*'Basic model'!$J$4</f>
        <v>0.67353615082052298</v>
      </c>
      <c r="C380">
        <f ca="1">B379*(1-'Basic model'!$J$4)*(1-EXP(-D379*'Basic model'!H$4*Calculations!H$17/('Basic model'!K$4*'Basic model'!G$4)))+C379*EXP(-Calculations!H$17/'Basic model'!F$4)</f>
        <v>0.1902022934106628</v>
      </c>
      <c r="D380">
        <f ca="1">C379*(1-EXP(-Calculations!H$17/'Basic model'!F$4))+D379*EXP(-Calculations!H$17/'Basic model'!G$4)</f>
        <v>0.81183303204018098</v>
      </c>
      <c r="E380">
        <f ca="1">D379*(1-'Basic model'!$I$4)*(1-EXP(-Calculations!H$17/'Basic model'!G$4))+E379</f>
        <v>98.32442852372867</v>
      </c>
      <c r="F380">
        <f t="shared" si="8"/>
        <v>100.00000000000004</v>
      </c>
    </row>
    <row r="381" spans="1:6">
      <c r="A381">
        <f ca="1">A380+Calculations!H$17</f>
        <v>22.739999999999899</v>
      </c>
      <c r="B381">
        <f ca="1">B380*(1-'Basic model'!$J$4)*EXP(-D380*'Basic model'!H$4*Calculations!H$17/(F380*'Basic model'!G$4))+Calculations!H$2*F380*Calculations!H$17+B380*'Basic model'!$J$4</f>
        <v>0.67271645167268779</v>
      </c>
      <c r="C381">
        <f ca="1">B380*(1-'Basic model'!$J$4)*(1-EXP(-D380*'Basic model'!H$4*Calculations!H$17/('Basic model'!K$4*'Basic model'!G$4)))+C380*EXP(-Calculations!H$17/'Basic model'!F$4)</f>
        <v>0.18540066525889581</v>
      </c>
      <c r="D381">
        <f ca="1">C380*(1-EXP(-Calculations!H$17/'Basic model'!F$4))+D380*EXP(-Calculations!H$17/'Basic model'!G$4)</f>
        <v>0.79346106723013887</v>
      </c>
      <c r="E381">
        <f ca="1">D380*(1-'Basic model'!$I$4)*(1-EXP(-Calculations!H$17/'Basic model'!G$4))+E380</f>
        <v>98.348421815838321</v>
      </c>
      <c r="F381">
        <f t="shared" si="8"/>
        <v>100.00000000000004</v>
      </c>
    </row>
    <row r="382" spans="1:6">
      <c r="A382">
        <f ca="1">A381+Calculations!H$17</f>
        <v>22.799999999999898</v>
      </c>
      <c r="B382">
        <f ca="1">B381*(1-'Basic model'!$J$4)*EXP(-D381*'Basic model'!H$4*Calculations!H$17/(F381*'Basic model'!G$4))+Calculations!H$2*F381*Calculations!H$17+B381*'Basic model'!$J$4</f>
        <v>0.67191626648346114</v>
      </c>
      <c r="C382">
        <f ca="1">B381*(1-'Basic model'!$J$4)*(1-EXP(-D381*'Basic model'!H$4*Calculations!H$17/('Basic model'!K$4*'Basic model'!G$4)))+C381*EXP(-Calculations!H$17/'Basic model'!F$4)</f>
        <v>0.18072143270664409</v>
      </c>
      <c r="D382">
        <f ca="1">C381*(1-EXP(-Calculations!H$17/'Basic model'!F$4))+D381*EXP(-Calculations!H$17/'Basic model'!G$4)</f>
        <v>0.77549016647959912</v>
      </c>
      <c r="E382">
        <f ca="1">D381*(1-'Basic model'!$I$4)*(1-EXP(-Calculations!H$17/'Basic model'!G$4))+E381</f>
        <v>98.371872134330346</v>
      </c>
      <c r="F382">
        <f t="shared" si="8"/>
        <v>100.00000000000006</v>
      </c>
    </row>
    <row r="383" spans="1:6">
      <c r="A383">
        <f ca="1">A382+Calculations!H$17</f>
        <v>22.859999999999896</v>
      </c>
      <c r="B383">
        <f ca="1">B382*(1-'Basic model'!$J$4)*EXP(-D382*'Basic model'!H$4*Calculations!H$17/(F382*'Basic model'!G$4))+Calculations!H$2*F382*Calculations!H$17+B382*'Basic model'!$J$4</f>
        <v>0.67113512421162191</v>
      </c>
      <c r="C383">
        <f ca="1">B382*(1-'Basic model'!$J$4)*(1-EXP(-D382*'Basic model'!H$4*Calculations!H$17/('Basic model'!K$4*'Basic model'!G$4)))+C382*EXP(-Calculations!H$17/'Basic model'!F$4)</f>
        <v>0.17616144945848924</v>
      </c>
      <c r="D383">
        <f ca="1">C382*(1-EXP(-Calculations!H$17/'Basic model'!F$4))+D382*EXP(-Calculations!H$17/'Basic model'!G$4)</f>
        <v>0.75791209389091008</v>
      </c>
      <c r="E383">
        <f ca="1">D382*(1-'Basic model'!$I$4)*(1-EXP(-Calculations!H$17/'Basic model'!G$4))+E382</f>
        <v>98.394791332439027</v>
      </c>
      <c r="F383">
        <f t="shared" si="8"/>
        <v>100.00000000000004</v>
      </c>
    </row>
    <row r="384" spans="1:6">
      <c r="A384">
        <f ca="1">A383+Calculations!H$17</f>
        <v>22.919999999999895</v>
      </c>
      <c r="B384">
        <f ca="1">B383*(1-'Basic model'!$J$4)*EXP(-D383*'Basic model'!H$4*Calculations!H$17/(F383*'Basic model'!G$4))+Calculations!H$2*F383*Calculations!H$17+B383*'Basic model'!$J$4</f>
        <v>0.67037256561712721</v>
      </c>
      <c r="C384">
        <f ca="1">B383*(1-'Basic model'!$J$4)*(1-EXP(-D383*'Basic model'!H$4*Calculations!H$17/('Basic model'!K$4*'Basic model'!G$4)))+C383*EXP(-Calculations!H$17/'Basic model'!F$4)</f>
        <v>0.17171765040491685</v>
      </c>
      <c r="D384">
        <f ca="1">C383*(1-EXP(-Calculations!H$17/'Basic model'!F$4))+D383*EXP(-Calculations!H$17/'Basic model'!G$4)</f>
        <v>0.74071876398689829</v>
      </c>
      <c r="E384">
        <f ca="1">D383*(1-'Basic model'!$I$4)*(1-EXP(-Calculations!H$17/'Basic model'!G$4))+E383</f>
        <v>98.417191019991108</v>
      </c>
      <c r="F384">
        <f t="shared" si="8"/>
        <v>100.00000000000006</v>
      </c>
    </row>
    <row r="385" spans="1:6">
      <c r="A385">
        <f ca="1">A384+Calculations!H$17</f>
        <v>22.979999999999894</v>
      </c>
      <c r="B385">
        <f ca="1">B384*(1-'Basic model'!$J$4)*EXP(-D384*'Basic model'!H$4*Calculations!H$17/(F384*'Basic model'!G$4))+Calculations!H$2*F384*Calculations!H$17+B384*'Basic model'!$J$4</f>
        <v>0.66962814294227013</v>
      </c>
      <c r="C385">
        <f ca="1">B384*(1-'Basic model'!$J$4)*(1-EXP(-D384*'Basic model'!H$4*Calculations!H$17/('Basic model'!K$4*'Basic model'!G$4)))+C384*EXP(-Calculations!H$17/'Basic model'!F$4)</f>
        <v>0.16738704954175282</v>
      </c>
      <c r="D385">
        <f ca="1">C384*(1-EXP(-Calculations!H$17/'Basic model'!F$4))+D384*EXP(-Calculations!H$17/'Basic model'!G$4)</f>
        <v>0.72390223966467815</v>
      </c>
      <c r="E385">
        <f ca="1">D384*(1-'Basic model'!$I$4)*(1-EXP(-Calculations!H$17/'Basic model'!G$4))+E384</f>
        <v>98.439082567851344</v>
      </c>
      <c r="F385">
        <f t="shared" si="8"/>
        <v>100.00000000000004</v>
      </c>
    </row>
    <row r="386" spans="1:6">
      <c r="A386">
        <f ca="1">A385+Calculations!H$17</f>
        <v>23.039999999999893</v>
      </c>
      <c r="B386">
        <f ca="1">B385*(1-'Basic model'!$J$4)*EXP(-D385*'Basic model'!H$4*Calculations!H$17/(F385*'Basic model'!G$4))+Calculations!H$2*F385*Calculations!H$17+B385*'Basic model'!$J$4</f>
        <v>0.66890141960253768</v>
      </c>
      <c r="C386">
        <f ca="1">B385*(1-'Basic model'!$J$4)*(1-EXP(-D385*'Basic model'!H$4*Calculations!H$17/('Basic model'!K$4*'Basic model'!G$4)))+C385*EXP(-Calculations!H$17/'Basic model'!F$4)</f>
        <v>0.16316673794138931</v>
      </c>
      <c r="D386">
        <f ca="1">C385*(1-EXP(-Calculations!H$17/'Basic model'!F$4))+D385*EXP(-Calculations!H$17/'Basic model'!G$4)</f>
        <v>0.70745473014844462</v>
      </c>
      <c r="E386">
        <f ca="1">D385*(1-'Basic model'!$I$4)*(1-EXP(-Calculations!H$17/'Basic model'!G$4))+E385</f>
        <v>98.460477112307672</v>
      </c>
      <c r="F386">
        <f t="shared" si="8"/>
        <v>100.00000000000004</v>
      </c>
    </row>
    <row r="387" spans="1:6">
      <c r="A387">
        <f ca="1">A386+Calculations!H$17</f>
        <v>23.099999999999891</v>
      </c>
      <c r="B387">
        <f ca="1">B386*(1-'Basic model'!$J$4)*EXP(-D386*'Basic model'!H$4*Calculations!H$17/(F386*'Basic model'!G$4))+Calculations!H$2*F386*Calculations!H$17+B386*'Basic model'!$J$4</f>
        <v>0.66819196988683072</v>
      </c>
      <c r="C387">
        <f ca="1">B386*(1-'Basic model'!$J$4)*(1-EXP(-D386*'Basic model'!H$4*Calculations!H$17/('Basic model'!K$4*'Basic model'!G$4)))+C386*EXP(-Calculations!H$17/'Basic model'!F$4)</f>
        <v>0.15905388177460811</v>
      </c>
      <c r="D387">
        <f ca="1">C386*(1-EXP(-Calculations!H$17/'Basic model'!F$4))+D386*EXP(-Calculations!H$17/'Basic model'!G$4)</f>
        <v>0.69136858894281128</v>
      </c>
      <c r="E387">
        <f ca="1">D386*(1-'Basic model'!$I$4)*(1-EXP(-Calculations!H$17/'Basic model'!G$4))+E386</f>
        <v>98.48138555939579</v>
      </c>
      <c r="F387">
        <f t="shared" si="8"/>
        <v>100.00000000000004</v>
      </c>
    </row>
    <row r="388" spans="1:6">
      <c r="A388">
        <f ca="1">A387+Calculations!H$17</f>
        <v>23.15999999999989</v>
      </c>
      <c r="B388">
        <f ca="1">B387*(1-'Basic model'!$J$4)*EXP(-D387*'Basic model'!H$4*Calculations!H$17/(F387*'Basic model'!G$4))+Calculations!H$2*F387*Calculations!H$17+B387*'Basic model'!$J$4</f>
        <v>0.6674993786667186</v>
      </c>
      <c r="C388">
        <f ca="1">B387*(1-'Basic model'!$J$4)*(1-EXP(-D387*'Basic model'!H$4*Calculations!H$17/('Basic model'!K$4*'Basic model'!G$4)))+C387*EXP(-Calculations!H$17/'Basic model'!F$4)</f>
        <v>0.15504572038183306</v>
      </c>
      <c r="D388">
        <f ca="1">C387*(1-EXP(-Calculations!H$17/'Basic model'!F$4))+D387*EXP(-Calculations!H$17/'Basic model'!G$4)</f>
        <v>0.67563631178817285</v>
      </c>
      <c r="E388">
        <f ca="1">D387*(1-'Basic model'!$I$4)*(1-EXP(-Calculations!H$17/'Basic model'!G$4))+E387</f>
        <v>98.501818589163321</v>
      </c>
      <c r="F388">
        <f t="shared" si="8"/>
        <v>100.00000000000004</v>
      </c>
    </row>
    <row r="389" spans="1:6">
      <c r="A389">
        <f ca="1">A388+Calculations!H$17</f>
        <v>23.219999999999889</v>
      </c>
      <c r="B389">
        <f ca="1">B388*(1-'Basic model'!$J$4)*EXP(-D388*'Basic model'!H$4*Calculations!H$17/(F388*'Basic model'!G$4))+Calculations!H$2*F388*Calculations!H$17+B388*'Basic model'!$J$4</f>
        <v>0.66682324111441638</v>
      </c>
      <c r="C389">
        <f ca="1">B388*(1-'Basic model'!$J$4)*(1-EXP(-D388*'Basic model'!H$4*Calculations!H$17/('Basic model'!K$4*'Basic model'!G$4)))+C388*EXP(-Calculations!H$17/'Basic model'!F$4)</f>
        <v>0.15113956439266299</v>
      </c>
      <c r="D389">
        <f ca="1">C388*(1-EXP(-Calculations!H$17/'Basic model'!F$4))+D388*EXP(-Calculations!H$17/'Basic model'!G$4)</f>
        <v>0.66025053461949179</v>
      </c>
      <c r="E389">
        <f ca="1">D388*(1-'Basic model'!$I$4)*(1-EXP(-Calculations!H$17/'Basic model'!G$4))+E388</f>
        <v>98.52178665987347</v>
      </c>
      <c r="F389">
        <f t="shared" si="8"/>
        <v>100.00000000000004</v>
      </c>
    </row>
    <row r="390" spans="1:6">
      <c r="A390">
        <f ca="1">A389+Calculations!H$17</f>
        <v>23.279999999999887</v>
      </c>
      <c r="B390">
        <f ca="1">B389*(1-'Basic model'!$J$4)*EXP(-D389*'Basic model'!H$4*Calculations!H$17/(F389*'Basic model'!G$4))+Calculations!H$2*F389*Calculations!H$17+B389*'Basic model'!$J$4</f>
        <v>0.66616316242918416</v>
      </c>
      <c r="C390">
        <f ca="1">B389*(1-'Basic model'!$J$4)*(1-EXP(-D389*'Basic model'!H$4*Calculations!H$17/('Basic model'!K$4*'Basic model'!G$4)))+C389*EXP(-Calculations!H$17/'Basic model'!F$4)</f>
        <v>0.14733279389255918</v>
      </c>
      <c r="D390">
        <f ca="1">C389*(1-EXP(-Calculations!H$17/'Basic model'!F$4))+D389*EXP(-Calculations!H$17/'Basic model'!G$4)</f>
        <v>0.64520403152983652</v>
      </c>
      <c r="E390">
        <f ca="1">D389*(1-'Basic model'!$I$4)*(1-EXP(-Calculations!H$17/'Basic model'!G$4))+E389</f>
        <v>98.541300012148469</v>
      </c>
      <c r="F390">
        <f t="shared" si="8"/>
        <v>100.00000000000004</v>
      </c>
    </row>
    <row r="391" spans="1:6">
      <c r="A391">
        <f ca="1">A390+Calculations!H$17</f>
        <v>23.339999999999886</v>
      </c>
      <c r="B391">
        <f ca="1">B390*(1-'Basic model'!$J$4)*EXP(-D390*'Basic model'!H$4*Calculations!H$17/(F390*'Basic model'!G$4))+Calculations!H$2*F390*Calculations!H$17+B390*'Basic model'!$J$4</f>
        <v>0.66551875757185752</v>
      </c>
      <c r="C391">
        <f ca="1">B390*(1-'Basic model'!$J$4)*(1-EXP(-D390*'Basic model'!H$4*Calculations!H$17/('Basic model'!K$4*'Basic model'!G$4)))+C390*EXP(-Calculations!H$17/'Basic model'!F$4)</f>
        <v>0.14362285663558366</v>
      </c>
      <c r="D391">
        <f ca="1">C390*(1-EXP(-Calculations!H$17/'Basic model'!F$4))+D390*EXP(-Calculations!H$17/'Basic model'!G$4)</f>
        <v>0.63048971273992283</v>
      </c>
      <c r="E391">
        <f ca="1">D390*(1-'Basic model'!$I$4)*(1-EXP(-Calculations!H$17/'Basic model'!G$4))+E390</f>
        <v>98.560368673052679</v>
      </c>
      <c r="F391">
        <f t="shared" si="8"/>
        <v>100.00000000000004</v>
      </c>
    </row>
    <row r="392" spans="1:6">
      <c r="A392">
        <f ca="1">A391+Calculations!H$17</f>
        <v>23.399999999999885</v>
      </c>
      <c r="B392">
        <f ca="1">B391*(1-'Basic model'!$J$4)*EXP(-D391*'Basic model'!H$4*Calculations!H$17/(F391*'Basic model'!G$4))+Calculations!H$2*F391*Calculations!H$17+B391*'Basic model'!$J$4</f>
        <v>0.66488965100723385</v>
      </c>
      <c r="C392">
        <f ca="1">B391*(1-'Basic model'!$J$4)*(1-EXP(-D391*'Basic model'!H$4*Calculations!H$17/('Basic model'!K$4*'Basic model'!G$4)))+C391*EXP(-Calculations!H$17/'Basic model'!F$4)</f>
        <v>0.14000726630210358</v>
      </c>
      <c r="D392">
        <f ca="1">C391*(1-EXP(-Calculations!H$17/'Basic model'!F$4))+D391*EXP(-Calculations!H$17/'Basic model'!G$4)</f>
        <v>0.61610062257484388</v>
      </c>
      <c r="E392">
        <f ca="1">D391*(1-'Basic model'!$I$4)*(1-EXP(-Calculations!H$17/'Basic model'!G$4))+E391</f>
        <v>98.579002460115859</v>
      </c>
      <c r="F392">
        <f t="shared" si="8"/>
        <v>100.00000000000004</v>
      </c>
    </row>
    <row r="393" spans="1:6">
      <c r="A393">
        <f ca="1">A392+Calculations!H$17</f>
        <v>23.459999999999884</v>
      </c>
      <c r="B393">
        <f ca="1">B392*(1-'Basic model'!$J$4)*EXP(-D392*'Basic model'!H$4*Calculations!H$17/(F392*'Basic model'!G$4))+Calculations!H$2*F392*Calculations!H$17+B392*'Basic model'!$J$4</f>
        <v>0.66427547645404517</v>
      </c>
      <c r="C393">
        <f ca="1">B392*(1-'Basic model'!$J$4)*(1-EXP(-D392*'Basic model'!H$4*Calculations!H$17/('Basic model'!K$4*'Basic model'!G$4)))+C392*EXP(-Calculations!H$17/'Basic model'!F$4)</f>
        <v>0.13648360080040164</v>
      </c>
      <c r="D393">
        <f ca="1">C392*(1-EXP(-Calculations!H$17/'Basic model'!F$4))+D392*EXP(-Calculations!H$17/'Basic model'!G$4)</f>
        <v>0.60202993744910305</v>
      </c>
      <c r="E393">
        <f ca="1">D392*(1-'Basic model'!$I$4)*(1-EXP(-Calculations!H$17/'Basic model'!G$4))+E392</f>
        <v>98.597210985296485</v>
      </c>
      <c r="F393">
        <f t="shared" si="8"/>
        <v>100.00000000000003</v>
      </c>
    </row>
    <row r="394" spans="1:6">
      <c r="A394">
        <f ca="1">A393+Calculations!H$17</f>
        <v>23.519999999999882</v>
      </c>
      <c r="B394">
        <f ca="1">B393*(1-'Basic model'!$J$4)*EXP(-D393*'Basic model'!H$4*Calculations!H$17/(F393*'Basic model'!G$4))+Calculations!H$2*F393*Calculations!H$17+B393*'Basic model'!$J$4</f>
        <v>0.66367587664226246</v>
      </c>
      <c r="C394">
        <f ca="1">B393*(1-'Basic model'!$J$4)*(1-EXP(-D393*'Basic model'!H$4*Calculations!H$17/('Basic model'!K$4*'Basic model'!G$4)))+C393*EXP(-Calculations!H$17/'Basic model'!F$4)</f>
        <v>0.13304950061115003</v>
      </c>
      <c r="D394">
        <f ca="1">C393*(1-EXP(-Calculations!H$17/'Basic model'!F$4))+D393*EXP(-Calculations!H$17/'Basic model'!G$4)</f>
        <v>0.58827096386100408</v>
      </c>
      <c r="E394">
        <f ca="1">D393*(1-'Basic model'!$I$4)*(1-EXP(-Calculations!H$17/'Basic model'!G$4))+E393</f>
        <v>98.615003658885612</v>
      </c>
      <c r="F394">
        <f t="shared" si="8"/>
        <v>100.00000000000003</v>
      </c>
    </row>
    <row r="395" spans="1:6">
      <c r="A395">
        <f ca="1">A394+Calculations!H$17</f>
        <v>23.579999999999881</v>
      </c>
      <c r="B395">
        <f ca="1">B394*(1-'Basic model'!$J$4)*EXP(-D394*'Basic model'!H$4*Calculations!H$17/(F394*'Basic model'!G$4))+Calculations!H$2*F394*Calculations!H$17+B394*'Basic model'!$J$4</f>
        <v>0.66309050307748341</v>
      </c>
      <c r="C395">
        <f ca="1">B394*(1-'Basic model'!$J$4)*(1-EXP(-D394*'Basic model'!H$4*Calculations!H$17/('Basic model'!K$4*'Basic model'!G$4)))+C394*EXP(-Calculations!H$17/'Basic model'!F$4)</f>
        <v>0.12970266717372916</v>
      </c>
      <c r="D395">
        <f ca="1">C394*(1-EXP(-Calculations!H$17/'Basic model'!F$4))+D394*EXP(-Calculations!H$17/'Basic model'!G$4)</f>
        <v>0.5748171363973873</v>
      </c>
      <c r="E395">
        <f ca="1">D394*(1-'Basic model'!$I$4)*(1-EXP(-Calculations!H$17/'Basic model'!G$4))+E394</f>
        <v>98.632389693351428</v>
      </c>
      <c r="F395">
        <f t="shared" ref="F395:F458" si="9">B395+C395+D395+E395</f>
        <v>100.00000000000003</v>
      </c>
    </row>
    <row r="396" spans="1:6">
      <c r="A396">
        <f ca="1">A395+Calculations!H$17</f>
        <v>23.63999999999988</v>
      </c>
      <c r="B396">
        <f ca="1">B395*(1-'Basic model'!$J$4)*EXP(-D395*'Basic model'!H$4*Calculations!H$17/(F395*'Basic model'!G$4))+Calculations!H$2*F395*Calculations!H$17+B395*'Basic model'!$J$4</f>
        <v>0.66251901581216666</v>
      </c>
      <c r="C396">
        <f ca="1">B395*(1-'Basic model'!$J$4)*(1-EXP(-D395*'Basic model'!H$4*Calculations!H$17/('Basic model'!K$4*'Basic model'!G$4)))+C395*EXP(-Calculations!H$17/'Basic model'!F$4)</f>
        <v>0.12644086131339088</v>
      </c>
      <c r="D396">
        <f ca="1">C395*(1-EXP(-Calculations!H$17/'Basic model'!F$4))+D395*EXP(-Calculations!H$17/'Basic model'!G$4)</f>
        <v>0.56166201574964303</v>
      </c>
      <c r="E396">
        <f ca="1">D395*(1-'Basic model'!$I$4)*(1-EXP(-Calculations!H$17/'Basic model'!G$4))+E395</f>
        <v>98.649378107124832</v>
      </c>
      <c r="F396">
        <f t="shared" si="9"/>
        <v>100.00000000000003</v>
      </c>
    </row>
    <row r="397" spans="1:6">
      <c r="A397">
        <f ca="1">A396+Calculations!H$17</f>
        <v>23.699999999999878</v>
      </c>
      <c r="B397">
        <f ca="1">B396*(1-'Basic model'!$J$4)*EXP(-D396*'Basic model'!H$4*Calculations!H$17/(F396*'Basic model'!G$4))+Calculations!H$2*F396*Calculations!H$17+B396*'Basic model'!$J$4</f>
        <v>0.66196108322348468</v>
      </c>
      <c r="C397">
        <f ca="1">B396*(1-'Basic model'!$J$4)*(1-EXP(-D396*'Basic model'!H$4*Calculations!H$17/('Basic model'!K$4*'Basic model'!G$4)))+C396*EXP(-Calculations!H$17/'Basic model'!F$4)</f>
        <v>0.12326190170828857</v>
      </c>
      <c r="D397">
        <f ca="1">C396*(1-EXP(-Calculations!H$17/'Basic model'!F$4))+D396*EXP(-Calculations!H$17/'Basic model'!G$4)</f>
        <v>0.54879928674187728</v>
      </c>
      <c r="E397">
        <f ca="1">D396*(1-'Basic model'!$I$4)*(1-EXP(-Calculations!H$17/'Basic model'!G$4))+E396</f>
        <v>98.665977728326382</v>
      </c>
      <c r="F397">
        <f t="shared" si="9"/>
        <v>100.00000000000003</v>
      </c>
    </row>
    <row r="398" spans="1:6">
      <c r="A398">
        <f ca="1">A397+Calculations!H$17</f>
        <v>23.759999999999877</v>
      </c>
      <c r="B398">
        <f ca="1">B397*(1-'Basic model'!$J$4)*EXP(-D397*'Basic model'!H$4*Calculations!H$17/(F397*'Basic model'!G$4))+Calculations!H$2*F397*Calculations!H$17+B397*'Basic model'!$J$4</f>
        <v>0.66141638179757434</v>
      </c>
      <c r="C398">
        <f ca="1">B397*(1-'Basic model'!$J$4)*(1-EXP(-D397*'Basic model'!H$4*Calculations!H$17/('Basic model'!K$4*'Basic model'!G$4)))+C397*EXP(-Calculations!H$17/'Basic model'!F$4)</f>
        <v>0.12016366339541423</v>
      </c>
      <c r="D398">
        <f ca="1">C397*(1-EXP(-Calculations!H$17/'Basic model'!F$4))+D397*EXP(-Calculations!H$17/'Basic model'!G$4)</f>
        <v>0.53622275637204653</v>
      </c>
      <c r="E398">
        <f ca="1">D397*(1-'Basic model'!$I$4)*(1-EXP(-Calculations!H$17/'Basic model'!G$4))+E397</f>
        <v>98.682197198434991</v>
      </c>
      <c r="F398">
        <f t="shared" si="9"/>
        <v>100.00000000000003</v>
      </c>
    </row>
    <row r="399" spans="1:6">
      <c r="A399">
        <f ca="1">A398+Calculations!H$17</f>
        <v>23.819999999999876</v>
      </c>
      <c r="B399">
        <f ca="1">B398*(1-'Basic model'!$J$4)*EXP(-D398*'Basic model'!H$4*Calculations!H$17/(F398*'Basic model'!G$4))+Calculations!H$2*F398*Calculations!H$17+B398*'Basic model'!$J$4</f>
        <v>0.6608845959199755</v>
      </c>
      <c r="C399">
        <f ca="1">B398*(1-'Basic model'!$J$4)*(1-EXP(-D398*'Basic model'!H$4*Calculations!H$17/('Basic model'!K$4*'Basic model'!G$4)))+C398*EXP(-Calculations!H$17/'Basic model'!F$4)</f>
        <v>0.11714407631450489</v>
      </c>
      <c r="D399">
        <f ca="1">C398*(1-EXP(-Calculations!H$17/'Basic model'!F$4))+D398*EXP(-Calculations!H$17/'Basic model'!G$4)</f>
        <v>0.52392635186683056</v>
      </c>
      <c r="E399">
        <f ca="1">D398*(1-'Basic model'!$I$4)*(1-EXP(-Calculations!H$17/'Basic model'!G$4))+E398</f>
        <v>98.698044975898711</v>
      </c>
      <c r="F399">
        <f t="shared" si="9"/>
        <v>100.00000000000003</v>
      </c>
    </row>
    <row r="400" spans="1:6">
      <c r="A400">
        <f ca="1">A399+Calculations!H$17</f>
        <v>23.879999999999875</v>
      </c>
      <c r="B400">
        <f ca="1">B399*(1-'Basic model'!$J$4)*EXP(-D399*'Basic model'!H$4*Calculations!H$17/(F399*'Basic model'!G$4))+Calculations!H$2*F399*Calculations!H$17+B399*'Basic model'!$J$4</f>
        <v>0.66036541767205292</v>
      </c>
      <c r="C400">
        <f ca="1">B399*(1-'Basic model'!$J$4)*(1-EXP(-D399*'Basic model'!H$4*Calculations!H$17/('Basic model'!K$4*'Basic model'!G$4)))+C399*EXP(-Calculations!H$17/'Basic model'!F$4)</f>
        <v>0.11420112388899949</v>
      </c>
      <c r="D400">
        <f ca="1">C399*(1-EXP(-Calculations!H$17/'Basic model'!F$4))+D399*EXP(-Calculations!H$17/'Basic model'!G$4)</f>
        <v>0.51190411875095787</v>
      </c>
      <c r="E400">
        <f ca="1">D399*(1-'Basic model'!$I$4)*(1-EXP(-Calculations!H$17/'Basic model'!G$4))+E399</f>
        <v>98.713529339688009</v>
      </c>
      <c r="F400">
        <f t="shared" si="9"/>
        <v>100.00000000000001</v>
      </c>
    </row>
    <row r="401" spans="1:6">
      <c r="A401">
        <f ca="1">A400+Calculations!H$17</f>
        <v>23.939999999999873</v>
      </c>
      <c r="B401">
        <f ca="1">B400*(1-'Basic model'!$J$4)*EXP(-D400*'Basic model'!H$4*Calculations!H$17/(F400*'Basic model'!G$4))+Calculations!H$2*F400*Calculations!H$17+B400*'Basic model'!$J$4</f>
        <v>0.6598585466332062</v>
      </c>
      <c r="C401">
        <f ca="1">B400*(1-'Basic model'!$J$4)*(1-EXP(-D400*'Basic model'!H$4*Calculations!H$17/('Basic model'!K$4*'Basic model'!G$4)))+C400*EXP(-Calculations!H$17/'Basic model'!F$4)</f>
        <v>0.11133284164314615</v>
      </c>
      <c r="D401">
        <f ca="1">C400*(1-EXP(-Calculations!H$17/'Basic model'!F$4))+D400*EXP(-Calculations!H$17/'Basic model'!G$4)</f>
        <v>0.50015021893165224</v>
      </c>
      <c r="E401">
        <f ca="1">D400*(1-'Basic model'!$I$4)*(1-EXP(-Calculations!H$17/'Basic model'!G$4))+E400</f>
        <v>98.728658392792013</v>
      </c>
      <c r="F401">
        <f t="shared" si="9"/>
        <v>100.00000000000001</v>
      </c>
    </row>
    <row r="402" spans="1:6">
      <c r="A402">
        <f ca="1">A401+Calculations!H$17</f>
        <v>23.999999999999872</v>
      </c>
      <c r="B402">
        <f ca="1">B401*(1-'Basic model'!$J$4)*EXP(-D401*'Basic model'!H$4*Calculations!H$17/(F401*'Basic model'!G$4))+Calculations!H$2*F401*Calculations!H$17+B401*'Basic model'!$J$4</f>
        <v>0.65936368968867964</v>
      </c>
      <c r="C402">
        <f ca="1">B401*(1-'Basic model'!$J$4)*(1-EXP(-D401*'Basic model'!H$4*Calculations!H$17/('Basic model'!K$4*'Basic model'!G$4)))+C401*EXP(-Calculations!H$17/'Basic model'!F$4)</f>
        <v>0.10853731585438109</v>
      </c>
      <c r="D402">
        <f ca="1">C401*(1-EXP(-Calculations!H$17/'Basic model'!F$4))+D401*EXP(-Calculations!H$17/'Basic model'!G$4)</f>
        <v>0.48865892879882206</v>
      </c>
      <c r="E402">
        <f ca="1">D401*(1-'Basic model'!$I$4)*(1-EXP(-Calculations!H$17/'Basic model'!G$4))+E401</f>
        <v>98.743440065658135</v>
      </c>
      <c r="F402">
        <f t="shared" si="9"/>
        <v>100.00000000000001</v>
      </c>
    </row>
    <row r="403" spans="1:6">
      <c r="A403">
        <f ca="1">A402+Calculations!H$17</f>
        <v>24.059999999999871</v>
      </c>
      <c r="B403">
        <f ca="1">B402*(1-'Basic model'!$J$4)*EXP(-D402*'Basic model'!H$4*Calculations!H$17/(F402*'Basic model'!G$4))+Calculations!H$2*F402*Calculations!H$17+B402*'Basic model'!$J$4</f>
        <v>0.65888056084279067</v>
      </c>
      <c r="C403">
        <f ca="1">B402*(1-'Basic model'!$J$4)*(1-EXP(-D402*'Basic model'!H$4*Calculations!H$17/('Basic model'!K$4*'Basic model'!G$4)))+C402*EXP(-Calculations!H$17/'Basic model'!F$4)</f>
        <v>0.10581268224011679</v>
      </c>
      <c r="D403">
        <f ca="1">C402*(1-EXP(-Calculations!H$17/'Basic model'!F$4))+D402*EXP(-Calculations!H$17/'Basic model'!G$4)</f>
        <v>0.47742463734156865</v>
      </c>
      <c r="E403">
        <f ca="1">D402*(1-'Basic model'!$I$4)*(1-EXP(-Calculations!H$17/'Basic model'!G$4))+E402</f>
        <v>98.757882119575541</v>
      </c>
      <c r="F403">
        <f t="shared" si="9"/>
        <v>100.00000000000001</v>
      </c>
    </row>
    <row r="404" spans="1:6">
      <c r="A404">
        <f ca="1">A403+Calculations!H$17</f>
        <v>24.11999999999987</v>
      </c>
      <c r="B404">
        <f ca="1">B403*(1-'Basic model'!$J$4)*EXP(-D403*'Basic model'!H$4*Calculations!H$17/(F403*'Basic model'!G$4))+Calculations!H$2*F403*Calculations!H$17+B403*'Basic model'!$J$4</f>
        <v>0.65840888103740147</v>
      </c>
      <c r="C404">
        <f ca="1">B403*(1-'Basic model'!$J$4)*(1-EXP(-D403*'Basic model'!H$4*Calculations!H$17/('Basic model'!K$4*'Basic model'!G$4)))+C403*EXP(-Calculations!H$17/'Basic model'!F$4)</f>
        <v>0.10315712467809804</v>
      </c>
      <c r="D404">
        <f ca="1">C403*(1-EXP(-Calculations!H$17/'Basic model'!F$4))+D403*EXP(-Calculations!H$17/'Basic model'!G$4)</f>
        <v>0.4664418442815495</v>
      </c>
      <c r="E404">
        <f ca="1">D403*(1-'Basic model'!$I$4)*(1-EXP(-Calculations!H$17/'Basic model'!G$4))+E403</f>
        <v>98.771992150002973</v>
      </c>
      <c r="F404">
        <f t="shared" si="9"/>
        <v>100.00000000000003</v>
      </c>
    </row>
    <row r="405" spans="1:6">
      <c r="A405">
        <f ca="1">A404+Calculations!H$17</f>
        <v>24.179999999999868</v>
      </c>
      <c r="B405">
        <f ca="1">B404*(1-'Basic model'!$J$4)*EXP(-D404*'Basic model'!H$4*Calculations!H$17/(F404*'Basic model'!G$4))+Calculations!H$2*F404*Calculations!H$17+B404*'Basic model'!$J$4</f>
        <v>0.65794837797546679</v>
      </c>
      <c r="C405">
        <f ca="1">B404*(1-'Basic model'!$J$4)*(1-EXP(-D404*'Basic model'!H$4*Calculations!H$17/('Basic model'!K$4*'Basic model'!G$4)))+C404*EXP(-Calculations!H$17/'Basic model'!F$4)</f>
        <v>0.10056887395950156</v>
      </c>
      <c r="D405">
        <f ca="1">C404*(1-EXP(-Calculations!H$17/'Basic model'!F$4))+D404*EXP(-Calculations!H$17/'Basic model'!G$4)</f>
        <v>0.45570515822368968</v>
      </c>
      <c r="E405">
        <f ca="1">D404*(1-'Basic model'!$I$4)*(1-EXP(-Calculations!H$17/'Basic model'!G$4))+E404</f>
        <v>98.785777589841359</v>
      </c>
      <c r="F405">
        <f t="shared" si="9"/>
        <v>100.00000000000001</v>
      </c>
    </row>
    <row r="406" spans="1:6">
      <c r="A406">
        <f ca="1">A405+Calculations!H$17</f>
        <v>24.239999999999867</v>
      </c>
      <c r="B406">
        <f ca="1">B405*(1-'Basic model'!$J$4)*EXP(-D405*'Basic model'!H$4*Calculations!H$17/(F405*'Basic model'!G$4))+Calculations!H$2*F405*Calculations!H$17+B405*'Basic model'!$J$4</f>
        <v>0.65749878594949429</v>
      </c>
      <c r="C406">
        <f ca="1">B405*(1-'Basic model'!$J$4)*(1-EXP(-D405*'Basic model'!H$4*Calculations!H$17/('Basic model'!K$4*'Basic model'!G$4)))+C405*EXP(-Calculations!H$17/'Basic model'!F$4)</f>
        <v>9.8046206573973657E-2</v>
      </c>
      <c r="D406">
        <f ca="1">C405*(1-EXP(-Calculations!H$17/'Basic model'!F$4))+D405*EXP(-Calculations!H$17/'Basic model'!G$4)</f>
        <v>0.44520929482469629</v>
      </c>
      <c r="E406">
        <f ca="1">D405*(1-'Basic model'!$I$4)*(1-EXP(-Calculations!H$17/'Basic model'!G$4))+E405</f>
        <v>98.799245712651853</v>
      </c>
      <c r="F406">
        <f t="shared" si="9"/>
        <v>100.00000000000001</v>
      </c>
    </row>
    <row r="407" spans="1:6">
      <c r="A407">
        <f ca="1">A406+Calculations!H$17</f>
        <v>24.299999999999866</v>
      </c>
      <c r="B407">
        <f ca="1">B406*(1-'Basic model'!$J$4)*EXP(-D406*'Basic model'!H$4*Calculations!H$17/(F406*'Basic model'!G$4))+Calculations!H$2*F406*Calculations!H$17+B406*'Basic model'!$J$4</f>
        <v>0.65705984567476394</v>
      </c>
      <c r="C407">
        <f ca="1">B406*(1-'Basic model'!$J$4)*(1-EXP(-D406*'Basic model'!H$4*Calculations!H$17/('Basic model'!K$4*'Basic model'!G$4)))+C406*EXP(-Calculations!H$17/'Basic model'!F$4)</f>
        <v>9.5587443525817453E-2</v>
      </c>
      <c r="D407">
        <f ca="1">C406*(1-EXP(-Calculations!H$17/'Basic model'!F$4))+D406*EXP(-Calculations!H$17/'Basic model'!G$4)</f>
        <v>0.43494907497979396</v>
      </c>
      <c r="E407">
        <f ca="1">D406*(1-'Basic model'!$I$4)*(1-EXP(-Calculations!H$17/'Basic model'!G$4))+E406</f>
        <v>98.812403635819635</v>
      </c>
      <c r="F407">
        <f t="shared" si="9"/>
        <v>100.00000000000001</v>
      </c>
    </row>
    <row r="408" spans="1:6">
      <c r="A408">
        <f ca="1">A407+Calculations!H$17</f>
        <v>24.359999999999864</v>
      </c>
      <c r="B408">
        <f ca="1">B407*(1-'Basic model'!$J$4)*EXP(-D407*'Basic model'!H$4*Calculations!H$17/(F407*'Basic model'!G$4))+Calculations!H$2*F407*Calculations!H$17+B407*'Basic model'!$J$4</f>
        <v>0.65663130412715331</v>
      </c>
      <c r="C408">
        <f ca="1">B407*(1-'Basic model'!$J$4)*(1-EXP(-D407*'Basic model'!H$4*Calculations!H$17/('Basic model'!K$4*'Basic model'!G$4)))+C407*EXP(-Calculations!H$17/'Basic model'!F$4)</f>
        <v>9.3190949180560478E-2</v>
      </c>
      <c r="D408">
        <f ca="1">C407*(1-EXP(-Calculations!H$17/'Basic model'!F$4))+D407*EXP(-Calculations!H$17/'Basic model'!G$4)</f>
        <v>0.42491942302806385</v>
      </c>
      <c r="E408">
        <f ca="1">D407*(1-'Basic model'!$I$4)*(1-EXP(-Calculations!H$17/'Basic model'!G$4))+E407</f>
        <v>98.825258323664229</v>
      </c>
      <c r="F408">
        <f t="shared" si="9"/>
        <v>100</v>
      </c>
    </row>
    <row r="409" spans="1:6">
      <c r="A409">
        <f ca="1">A408+Calculations!H$17</f>
        <v>24.419999999999863</v>
      </c>
      <c r="B409">
        <f ca="1">B408*(1-'Basic model'!$J$4)*EXP(-D408*'Basic model'!H$4*Calculations!H$17/(F408*'Basic model'!G$4))+Calculations!H$2*F408*Calculations!H$17+B408*'Basic model'!$J$4</f>
        <v>0.65621291438542562</v>
      </c>
      <c r="C409">
        <f ca="1">B408*(1-'Basic model'!$J$4)*(1-EXP(-D408*'Basic model'!H$4*Calculations!H$17/('Basic model'!K$4*'Basic model'!G$4)))+C408*EXP(-Calculations!H$17/'Basic model'!F$4)</f>
        <v>9.0855130141148668E-2</v>
      </c>
      <c r="D409">
        <f ca="1">C408*(1-EXP(-Calculations!H$17/'Basic model'!F$4))+D408*EXP(-Calculations!H$17/'Basic model'!G$4)</f>
        <v>0.41511536497673324</v>
      </c>
      <c r="E409">
        <f ca="1">D408*(1-'Basic model'!$I$4)*(1-EXP(-Calculations!H$17/'Basic model'!G$4))+E408</f>
        <v>98.837816590496701</v>
      </c>
      <c r="F409">
        <f t="shared" si="9"/>
        <v>100.00000000000001</v>
      </c>
    </row>
    <row r="410" spans="1:6">
      <c r="A410">
        <f ca="1">A409+Calculations!H$17</f>
        <v>24.479999999999862</v>
      </c>
      <c r="B410">
        <f ca="1">B409*(1-'Basic model'!$J$4)*EXP(-D409*'Basic model'!H$4*Calculations!H$17/(F409*'Basic model'!G$4))+Calculations!H$2*F409*Calculations!H$17+B409*'Basic model'!$J$4</f>
        <v>0.6558044354778404</v>
      </c>
      <c r="C410">
        <f ca="1">B409*(1-'Basic model'!$J$4)*(1-EXP(-D409*'Basic model'!H$4*Calculations!H$17/('Basic model'!K$4*'Basic model'!G$4)))+C409*EXP(-Calculations!H$17/'Basic model'!F$4)</f>
        <v>8.8578434153031363E-2</v>
      </c>
      <c r="D410">
        <f ca="1">C409*(1-EXP(-Calculations!H$17/'Basic model'!F$4))+D409*EXP(-Calculations!H$17/'Basic model'!G$4)</f>
        <v>0.4055320267447321</v>
      </c>
      <c r="E410">
        <f ca="1">D409*(1-'Basic model'!$I$4)*(1-EXP(-Calculations!H$17/'Basic model'!G$4))+E409</f>
        <v>98.850085103624409</v>
      </c>
      <c r="F410">
        <f t="shared" si="9"/>
        <v>100.00000000000001</v>
      </c>
    </row>
    <row r="411" spans="1:6">
      <c r="A411">
        <f ca="1">A410+Calculations!H$17</f>
        <v>24.539999999999861</v>
      </c>
      <c r="B411">
        <f ca="1">B410*(1-'Basic model'!$J$4)*EXP(-D410*'Basic model'!H$4*Calculations!H$17/(F410*'Basic model'!G$4))+Calculations!H$2*F410*Calculations!H$17+B410*'Basic model'!$J$4</f>
        <v>0.65540563223295256</v>
      </c>
      <c r="C411">
        <f ca="1">B410*(1-'Basic model'!$J$4)*(1-EXP(-D410*'Basic model'!H$4*Calculations!H$17/('Basic model'!K$4*'Basic model'!G$4)))+C410*EXP(-Calculations!H$17/'Basic model'!F$4)</f>
        <v>8.6359349037417765E-2</v>
      </c>
      <c r="D411">
        <f ca="1">C410*(1-EXP(-Calculations!H$17/'Basic model'!F$4))+D410*EXP(-Calculations!H$17/'Basic model'!G$4)</f>
        <v>0.39616463242580086</v>
      </c>
      <c r="E411">
        <f ca="1">D410*(1-'Basic model'!$I$4)*(1-EXP(-Calculations!H$17/'Basic model'!G$4))+E410</f>
        <v>98.862070386303841</v>
      </c>
      <c r="F411">
        <f t="shared" si="9"/>
        <v>100.00000000000001</v>
      </c>
    </row>
    <row r="412" spans="1:6">
      <c r="A412">
        <f ca="1">A411+Calculations!H$17</f>
        <v>24.599999999999859</v>
      </c>
      <c r="B412">
        <f ca="1">B411*(1-'Basic model'!$J$4)*EXP(-D411*'Basic model'!H$4*Calculations!H$17/(F411*'Basic model'!G$4))+Calculations!H$2*F411*Calculations!H$17+B411*'Basic model'!$J$4</f>
        <v>0.65501627513446914</v>
      </c>
      <c r="C412">
        <f ca="1">B411*(1-'Basic model'!$J$4)*(1-EXP(-D411*'Basic model'!H$4*Calculations!H$17/('Basic model'!K$4*'Basic model'!G$4)))+C411*EXP(-Calculations!H$17/'Basic model'!F$4)</f>
        <v>8.4196401652002179E-2</v>
      </c>
      <c r="D412">
        <f ca="1">C411*(1-EXP(-Calculations!H$17/'Basic model'!F$4))+D411*EXP(-Calculations!H$17/'Basic model'!G$4)</f>
        <v>0.38700850257140396</v>
      </c>
      <c r="E412">
        <f ca="1">D411*(1-'Basic model'!$I$4)*(1-EXP(-Calculations!H$17/'Basic model'!G$4))+E411</f>
        <v>98.873778820642144</v>
      </c>
      <c r="F412">
        <f t="shared" si="9"/>
        <v>100.00000000000001</v>
      </c>
    </row>
    <row r="413" spans="1:6">
      <c r="A413">
        <f ca="1">A412+Calculations!H$17</f>
        <v>24.659999999999858</v>
      </c>
      <c r="B413">
        <f ca="1">B412*(1-'Basic model'!$J$4)*EXP(-D412*'Basic model'!H$4*Calculations!H$17/(F412*'Basic model'!G$4))+Calculations!H$2*F412*Calculations!H$17+B412*'Basic model'!$J$4</f>
        <v>0.65463614018003957</v>
      </c>
      <c r="C413">
        <f ca="1">B412*(1-'Basic model'!$J$4)*(1-EXP(-D412*'Basic model'!H$4*Calculations!H$17/('Basic model'!K$4*'Basic model'!G$4)))+C412*EXP(-Calculations!H$17/'Basic model'!F$4)</f>
        <v>8.2088156878471333E-2</v>
      </c>
      <c r="D413">
        <f ca="1">C412*(1-EXP(-Calculations!H$17/'Basic model'!F$4))+D412*EXP(-Calculations!H$17/'Basic model'!G$4)</f>
        <v>0.37805905249367577</v>
      </c>
      <c r="E413">
        <f ca="1">D412*(1-'Basic model'!$I$4)*(1-EXP(-Calculations!H$17/'Basic model'!G$4))+E412</f>
        <v>98.88521665044783</v>
      </c>
      <c r="F413">
        <f t="shared" si="9"/>
        <v>100.00000000000001</v>
      </c>
    </row>
    <row r="414" spans="1:6">
      <c r="A414">
        <f ca="1">A413+Calculations!H$17</f>
        <v>24.719999999999857</v>
      </c>
      <c r="B414">
        <f ca="1">B413*(1-'Basic model'!$J$4)*EXP(-D413*'Basic model'!H$4*Calculations!H$17/(F413*'Basic model'!G$4))+Calculations!H$2*F413*Calculations!H$17+B413*'Basic model'!$J$4</f>
        <v>0.65426500874385807</v>
      </c>
      <c r="C414">
        <f ca="1">B413*(1-'Basic model'!$J$4)*(1-EXP(-D413*'Basic model'!H$4*Calculations!H$17/('Basic model'!K$4*'Basic model'!G$4)))+C413*EXP(-Calculations!H$17/'Basic model'!F$4)</f>
        <v>8.0033216636123269E-2</v>
      </c>
      <c r="D414">
        <f ca="1">C413*(1-EXP(-Calculations!H$17/'Basic model'!F$4))+D413*EXP(-Calculations!H$17/'Basic model'!G$4)</f>
        <v>0.36931179058859825</v>
      </c>
      <c r="E414">
        <f ca="1">D413*(1-'Basic model'!$I$4)*(1-EXP(-Calculations!H$17/'Basic model'!G$4))+E413</f>
        <v>98.896389984031444</v>
      </c>
      <c r="F414">
        <f t="shared" si="9"/>
        <v>100.00000000000003</v>
      </c>
    </row>
    <row r="415" spans="1:6">
      <c r="A415">
        <f ca="1">A414+Calculations!H$17</f>
        <v>24.779999999999855</v>
      </c>
      <c r="B415">
        <f ca="1">B414*(1-'Basic model'!$J$4)*EXP(-D414*'Basic model'!H$4*Calculations!H$17/(F414*'Basic model'!G$4))+Calculations!H$2*F414*Calculations!H$17+B414*'Basic model'!$J$4</f>
        <v>0.65390266744296233</v>
      </c>
      <c r="C415">
        <f ca="1">B414*(1-'Basic model'!$J$4)*(1-EXP(-D414*'Basic model'!H$4*Calculations!H$17/('Basic model'!K$4*'Basic model'!G$4)))+C414*EXP(-Calculations!H$17/'Basic model'!F$4)</f>
        <v>7.8030218920941682E-2</v>
      </c>
      <c r="D415">
        <f ca="1">C414*(1-EXP(-Calculations!H$17/'Basic model'!F$4))+D414*EXP(-Calculations!H$17/'Basic model'!G$4)</f>
        <v>0.36076231667958442</v>
      </c>
      <c r="E415">
        <f ca="1">D414*(1-'Basic model'!$I$4)*(1-EXP(-Calculations!H$17/'Basic model'!G$4))+E414</f>
        <v>98.907304796956538</v>
      </c>
      <c r="F415">
        <f t="shared" si="9"/>
        <v>100.00000000000003</v>
      </c>
    </row>
    <row r="416" spans="1:6">
      <c r="A416">
        <f ca="1">A415+Calculations!H$17</f>
        <v>24.839999999999854</v>
      </c>
      <c r="B416">
        <f ca="1">B415*(1-'Basic model'!$J$4)*EXP(-D415*'Basic model'!H$4*Calculations!H$17/(F415*'Basic model'!G$4))+Calculations!H$2*F415*Calculations!H$17+B415*'Basic model'!$J$4</f>
        <v>0.65354890800711585</v>
      </c>
      <c r="C416">
        <f ca="1">B415*(1-'Basic model'!$J$4)*(1-EXP(-D415*'Basic model'!H$4*Calculations!H$17/('Basic model'!K$4*'Basic model'!G$4)))+C415*EXP(-Calculations!H$17/'Basic model'!F$4)</f>
        <v>7.6077836869486645E-2</v>
      </c>
      <c r="D416">
        <f ca="1">C415*(1-EXP(-Calculations!H$17/'Basic model'!F$4))+D415*EXP(-Calculations!H$17/'Basic model'!G$4)</f>
        <v>0.35240632038161668</v>
      </c>
      <c r="E416">
        <f ca="1">D415*(1-'Basic model'!$I$4)*(1-EXP(-Calculations!H$17/'Basic model'!G$4))+E415</f>
        <v>98.917966934741813</v>
      </c>
      <c r="F416">
        <f t="shared" si="9"/>
        <v>100.00000000000003</v>
      </c>
    </row>
    <row r="417" spans="1:6">
      <c r="A417">
        <f ca="1">A416+Calculations!H$17</f>
        <v>24.899999999999853</v>
      </c>
      <c r="B417">
        <f ca="1">B416*(1-'Basic model'!$J$4)*EXP(-D416*'Basic model'!H$4*Calculations!H$17/(F416*'Basic model'!G$4))+Calculations!H$2*F416*Calculations!H$17+B416*'Basic model'!$J$4</f>
        <v>0.65320352715216512</v>
      </c>
      <c r="C417">
        <f ca="1">B416*(1-'Basic model'!$J$4)*(1-EXP(-D416*'Basic model'!H$4*Calculations!H$17/('Basic model'!K$4*'Basic model'!G$4)))+C416*EXP(-Calculations!H$17/'Basic model'!F$4)</f>
        <v>7.4174777846976028E-2</v>
      </c>
      <c r="D417">
        <f ca="1">C416*(1-EXP(-Calculations!H$17/'Basic model'!F$4))+D416*EXP(-Calculations!H$17/'Basic model'!G$4)</f>
        <v>0.34423957948606582</v>
      </c>
      <c r="E417">
        <f ca="1">D416*(1-'Basic model'!$I$4)*(1-EXP(-Calculations!H$17/'Basic model'!G$4))+E416</f>
        <v>98.928382115514822</v>
      </c>
      <c r="F417">
        <f t="shared" si="9"/>
        <v>100.00000000000003</v>
      </c>
    </row>
    <row r="418" spans="1:6">
      <c r="A418">
        <f ca="1">A417+Calculations!H$17</f>
        <v>24.959999999999852</v>
      </c>
      <c r="B418">
        <f ca="1">B417*(1-'Basic model'!$J$4)*EXP(-D417*'Basic model'!H$4*Calculations!H$17/(F417*'Basic model'!G$4))+Calculations!H$2*F417*Calculations!H$17+B417*'Basic model'!$J$4</f>
        <v>0.65286632645676801</v>
      </c>
      <c r="C418">
        <f ca="1">B417*(1-'Basic model'!$J$4)*(1-EXP(-D417*'Basic model'!H$4*Calculations!H$17/('Basic model'!K$4*'Basic model'!G$4)))+C417*EXP(-Calculations!H$17/'Basic model'!F$4)</f>
        <v>7.2319782558947832E-2</v>
      </c>
      <c r="D418">
        <f ca="1">C417*(1-EXP(-Calculations!H$17/'Basic model'!F$4))+D417*EXP(-Calculations!H$17/'Basic model'!G$4)</f>
        <v>0.33625795836629452</v>
      </c>
      <c r="E418">
        <f ca="1">D417*(1-'Basic model'!$I$4)*(1-EXP(-Calculations!H$17/'Basic model'!G$4))+E417</f>
        <v>98.938555932618016</v>
      </c>
      <c r="F418">
        <f t="shared" si="9"/>
        <v>100.00000000000003</v>
      </c>
    </row>
    <row r="419" spans="1:6">
      <c r="A419">
        <f ca="1">A418+Calculations!H$17</f>
        <v>25.01999999999985</v>
      </c>
      <c r="B419">
        <f ca="1">B418*(1-'Basic model'!$J$4)*EXP(-D418*'Basic model'!H$4*Calculations!H$17/(F418*'Basic model'!G$4))+Calculations!H$2*F418*Calculations!H$17+B418*'Basic model'!$J$4</f>
        <v>0.65253711224239153</v>
      </c>
      <c r="C419">
        <f ca="1">B418*(1-'Basic model'!$J$4)*(1-EXP(-D418*'Basic model'!H$4*Calculations!H$17/('Basic model'!K$4*'Basic model'!G$4)))+C418*EXP(-Calculations!H$17/'Basic model'!F$4)</f>
        <v>7.0511624185906702E-2</v>
      </c>
      <c r="D419">
        <f ca="1">C418*(1-EXP(-Calculations!H$17/'Basic model'!F$4))+D418*EXP(-Calculations!H$17/'Basic model'!G$4)</f>
        <v>0.32845740640412829</v>
      </c>
      <c r="E419">
        <f ca="1">D418*(1-'Basic model'!$I$4)*(1-EXP(-Calculations!H$17/'Basic model'!G$4))+E418</f>
        <v>98.948493857167605</v>
      </c>
      <c r="F419">
        <f t="shared" si="9"/>
        <v>100.00000000000003</v>
      </c>
    </row>
    <row r="420" spans="1:6">
      <c r="A420">
        <f ca="1">A419+Calculations!H$17</f>
        <v>25.079999999999849</v>
      </c>
      <c r="B420">
        <f ca="1">B419*(1-'Basic model'!$J$4)*EXP(-D419*'Basic model'!H$4*Calculations!H$17/(F419*'Basic model'!G$4))+Calculations!H$2*F419*Calculations!H$17+B419*'Basic model'!$J$4</f>
        <v>0.65221569545648184</v>
      </c>
      <c r="C420">
        <f ca="1">B419*(1-'Basic model'!$J$4)*(1-EXP(-D419*'Basic model'!H$4*Calculations!H$17/('Basic model'!K$4*'Basic model'!G$4)))+C419*EXP(-Calculations!H$17/'Basic model'!F$4)</f>
        <v>6.8749107540373833E-2</v>
      </c>
      <c r="D420">
        <f ca="1">C419*(1-EXP(-Calculations!H$17/'Basic model'!F$4))+D419*EXP(-Calculations!H$17/'Basic model'!G$4)</f>
        <v>0.32083395643725604</v>
      </c>
      <c r="E420">
        <f ca="1">D419*(1-'Basic model'!$I$4)*(1-EXP(-Calculations!H$17/'Basic model'!G$4))+E419</f>
        <v>98.958201240565927</v>
      </c>
      <c r="F420">
        <f t="shared" si="9"/>
        <v>100.00000000000004</v>
      </c>
    </row>
    <row r="421" spans="1:6">
      <c r="A421">
        <f ca="1">A420+Calculations!H$17</f>
        <v>25.139999999999848</v>
      </c>
      <c r="B421">
        <f ca="1">B420*(1-'Basic model'!$J$4)*EXP(-D420*'Basic model'!H$4*Calculations!H$17/(F420*'Basic model'!G$4))+Calculations!H$2*F420*Calculations!H$17+B420*'Basic model'!$J$4</f>
        <v>0.65190189155871214</v>
      </c>
      <c r="C421">
        <f ca="1">B420*(1-'Basic model'!$J$4)*(1-EXP(-D420*'Basic model'!H$4*Calculations!H$17/('Basic model'!K$4*'Basic model'!G$4)))+C420*EXP(-Calculations!H$17/'Basic model'!F$4)</f>
        <v>6.70310682457715E-2</v>
      </c>
      <c r="D421">
        <f ca="1">C420*(1-EXP(-Calculations!H$17/'Basic model'!F$4))+D420*EXP(-Calculations!H$17/'Basic model'!G$4)</f>
        <v>0.31338372322760377</v>
      </c>
      <c r="E421">
        <f ca="1">D420*(1-'Basic model'!$I$4)*(1-EXP(-Calculations!H$17/'Basic model'!G$4))+E420</f>
        <v>98.96768331696795</v>
      </c>
      <c r="F421">
        <f t="shared" si="9"/>
        <v>100.00000000000004</v>
      </c>
    </row>
    <row r="422" spans="1:6">
      <c r="A422">
        <f ca="1">A421+Calculations!H$17</f>
        <v>25.199999999999847</v>
      </c>
      <c r="B422">
        <f ca="1">B421*(1-'Basic model'!$J$4)*EXP(-D421*'Basic model'!H$4*Calculations!H$17/(F421*'Basic model'!G$4))+Calculations!H$2*F421*Calculations!H$17+B421*'Basic model'!$J$4</f>
        <v>0.65159552041021851</v>
      </c>
      <c r="C422">
        <f ca="1">B421*(1-'Basic model'!$J$4)*(1-EXP(-D421*'Basic model'!H$4*Calculations!H$17/('Basic model'!K$4*'Basic model'!G$4)))+C421*EXP(-Calculations!H$17/'Basic model'!F$4)</f>
        <v>6.5356371936587845E-2</v>
      </c>
      <c r="D422">
        <f ca="1">C421*(1-EXP(-Calculations!H$17/'Basic model'!F$4))+D421*EXP(-Calculations!H$17/'Basic model'!G$4)</f>
        <v>0.30610290195070722</v>
      </c>
      <c r="E422">
        <f ca="1">D421*(1-'Basic model'!$I$4)*(1-EXP(-Calculations!H$17/'Basic model'!G$4))+E421</f>
        <v>98.976945205702521</v>
      </c>
      <c r="F422">
        <f t="shared" si="9"/>
        <v>100.00000000000003</v>
      </c>
    </row>
    <row r="423" spans="1:6">
      <c r="A423">
        <f ca="1">A422+Calculations!H$17</f>
        <v>25.259999999999845</v>
      </c>
      <c r="B423">
        <f ca="1">B422*(1-'Basic model'!$J$4)*EXP(-D422*'Basic model'!H$4*Calculations!H$17/(F422*'Basic model'!G$4))+Calculations!H$2*F422*Calculations!H$17+B422*'Basic model'!$J$4</f>
        <v>0.6512964061657337</v>
      </c>
      <c r="C423">
        <f ca="1">B422*(1-'Basic model'!$J$4)*(1-EXP(-D422*'Basic model'!H$4*Calculations!H$17/('Basic model'!K$4*'Basic model'!G$4)))+C422*EXP(-Calculations!H$17/'Basic model'!F$4)</f>
        <v>6.372391347928151E-2</v>
      </c>
      <c r="D423">
        <f ca="1">C422*(1-EXP(-Calculations!H$17/'Basic model'!F$4))+D422*EXP(-Calculations!H$17/'Basic model'!G$4)</f>
        <v>0.29898776670609184</v>
      </c>
      <c r="E423">
        <f ca="1">D422*(1-'Basic model'!$I$4)*(1-EXP(-Calculations!H$17/'Basic model'!G$4))+E422</f>
        <v>98.985991913648931</v>
      </c>
      <c r="F423">
        <f t="shared" si="9"/>
        <v>100.00000000000004</v>
      </c>
    </row>
    <row r="424" spans="1:6">
      <c r="A424">
        <f ca="1">A423+Calculations!H$17</f>
        <v>25.319999999999844</v>
      </c>
      <c r="B424">
        <f ca="1">B423*(1-'Basic model'!$J$4)*EXP(-D423*'Basic model'!H$4*Calculations!H$17/(F423*'Basic model'!G$4))+Calculations!H$2*F423*Calculations!H$17+B423*'Basic model'!$J$4</f>
        <v>0.65100437716853699</v>
      </c>
      <c r="C424">
        <f ca="1">B423*(1-'Basic model'!$J$4)*(1-EXP(-D423*'Basic model'!H$4*Calculations!H$17/('Basic model'!K$4*'Basic model'!G$4)))+C423*EXP(-Calculations!H$17/'Basic model'!F$4)</f>
        <v>6.2132616213397024E-2</v>
      </c>
      <c r="D424">
        <f ca="1">C423*(1-EXP(-Calculations!H$17/'Basic model'!F$4))+D423*EXP(-Calculations!H$17/'Basic model'!G$4)</f>
        <v>0.29203466904865139</v>
      </c>
      <c r="E424">
        <f ca="1">D423*(1-'Basic model'!$I$4)*(1-EXP(-Calculations!H$17/'Basic model'!G$4))+E423</f>
        <v>98.994828337569459</v>
      </c>
      <c r="F424">
        <f t="shared" si="9"/>
        <v>100.00000000000004</v>
      </c>
    </row>
    <row r="425" spans="1:6">
      <c r="A425">
        <f ca="1">A424+Calculations!H$17</f>
        <v>25.379999999999843</v>
      </c>
      <c r="B425">
        <f ca="1">B424*(1-'Basic model'!$J$4)*EXP(-D424*'Basic model'!H$4*Calculations!H$17/(F424*'Basic model'!G$4))+Calculations!H$2*F424*Calculations!H$17+B424*'Basic model'!$J$4</f>
        <v>0.65071926584813522</v>
      </c>
      <c r="C425">
        <f ca="1">B424*(1-'Basic model'!$J$4)*(1-EXP(-D424*'Basic model'!H$4*Calculations!H$17/('Basic model'!K$4*'Basic model'!G$4)))+C424*EXP(-Calculations!H$17/'Basic model'!F$4)</f>
        <v>6.0581431212376524E-2</v>
      </c>
      <c r="D425">
        <f ca="1">C424*(1-EXP(-Calculations!H$17/'Basic model'!F$4))+D424*EXP(-Calculations!H$17/'Basic model'!G$4)</f>
        <v>0.28524003654100272</v>
      </c>
      <c r="E425">
        <f ca="1">D424*(1-'Basic model'!$I$4)*(1-EXP(-Calculations!H$17/'Basic model'!G$4))+E424</f>
        <v>99.003459266398536</v>
      </c>
      <c r="F425">
        <f t="shared" si="9"/>
        <v>100.00000000000006</v>
      </c>
    </row>
    <row r="426" spans="1:6">
      <c r="A426">
        <f ca="1">A425+Calculations!H$17</f>
        <v>25.439999999999841</v>
      </c>
      <c r="B426">
        <f ca="1">B425*(1-'Basic model'!$J$4)*EXP(-D425*'Basic model'!H$4*Calculations!H$17/(F425*'Basic model'!G$4))+Calculations!H$2*F425*Calculations!H$17+B425*'Basic model'!$J$4</f>
        <v>0.65044090862059822</v>
      </c>
      <c r="C426">
        <f ca="1">B425*(1-'Basic model'!$J$4)*(1-EXP(-D425*'Basic model'!H$4*Calculations!H$17/('Basic model'!K$4*'Basic model'!G$4)))+C425*EXP(-Calculations!H$17/'Basic model'!F$4)</f>
        <v>5.9069336563563946E-2</v>
      </c>
      <c r="D426">
        <f ca="1">C425*(1-EXP(-Calculations!H$17/'Basic model'!F$4))+D425*EXP(-Calculations!H$17/'Basic model'!G$4)</f>
        <v>0.27860037132677884</v>
      </c>
      <c r="E426">
        <f ca="1">D425*(1-'Basic model'!$I$4)*(1-EXP(-Calculations!H$17/'Basic model'!G$4))+E425</f>
        <v>99.011889383489105</v>
      </c>
      <c r="F426">
        <f t="shared" si="9"/>
        <v>100.00000000000004</v>
      </c>
    </row>
    <row r="427" spans="1:6">
      <c r="A427">
        <f ca="1">A426+Calculations!H$17</f>
        <v>25.49999999999984</v>
      </c>
      <c r="B427">
        <f ca="1">B426*(1-'Basic model'!$J$4)*EXP(-D426*'Basic model'!H$4*Calculations!H$17/(F426*'Basic model'!G$4))+Calculations!H$2*F426*Calculations!H$17+B426*'Basic model'!$J$4</f>
        <v>0.65016914579147034</v>
      </c>
      <c r="C427">
        <f ca="1">B426*(1-'Basic model'!$J$4)*(1-EXP(-D426*'Basic model'!H$4*Calculations!H$17/('Basic model'!K$4*'Basic model'!G$4)))+C426*EXP(-Calculations!H$17/'Basic model'!F$4)</f>
        <v>5.7595336666912071E-2</v>
      </c>
      <c r="D427">
        <f ca="1">C426*(1-EXP(-Calculations!H$17/'Basic model'!F$4))+D426*EXP(-Calculations!H$17/'Basic model'!G$4)</f>
        <v>0.27211224872480816</v>
      </c>
      <c r="E427">
        <f ca="1">D426*(1-'Basic model'!$I$4)*(1-EXP(-Calculations!H$17/'Basic model'!G$4))+E426</f>
        <v>99.02012326881686</v>
      </c>
      <c r="F427">
        <f t="shared" si="9"/>
        <v>100.00000000000006</v>
      </c>
    </row>
    <row r="428" spans="1:6">
      <c r="A428">
        <f ca="1">A427+Calculations!H$17</f>
        <v>25.559999999999839</v>
      </c>
      <c r="B428">
        <f ca="1">B427*(1-'Basic model'!$J$4)*EXP(-D427*'Basic model'!H$4*Calculations!H$17/(F427*'Basic model'!G$4))+Calculations!H$2*F427*Calculations!H$17+B427*'Basic model'!$J$4</f>
        <v>0.64990382146118486</v>
      </c>
      <c r="C428">
        <f ca="1">B427*(1-'Basic model'!$J$4)*(1-EXP(-D427*'Basic model'!H$4*Calculations!H$17/('Basic model'!K$4*'Basic model'!G$4)))+C427*EXP(-Calculations!H$17/'Basic model'!F$4)</f>
        <v>5.6158461551912932E-2</v>
      </c>
      <c r="D428">
        <f ca="1">C427*(1-EXP(-Calculations!H$17/'Basic model'!F$4))+D427*EXP(-Calculations!H$17/'Basic model'!G$4)</f>
        <v>0.26577231584411548</v>
      </c>
      <c r="E428">
        <f ca="1">D427*(1-'Basic model'!$I$4)*(1-EXP(-Calculations!H$17/'Basic model'!G$4))+E427</f>
        <v>99.028165401142843</v>
      </c>
      <c r="F428">
        <f t="shared" si="9"/>
        <v>100.00000000000006</v>
      </c>
    </row>
    <row r="429" spans="1:6">
      <c r="A429">
        <f ca="1">A428+Calculations!H$17</f>
        <v>25.619999999999838</v>
      </c>
      <c r="B429">
        <f ca="1">B428*(1-'Basic model'!$J$4)*EXP(-D428*'Basic model'!H$4*Calculations!H$17/(F428*'Basic model'!G$4))+Calculations!H$2*F428*Calculations!H$17+B428*'Basic model'!$J$4</f>
        <v>0.64964478343290954</v>
      </c>
      <c r="C429">
        <f ca="1">B428*(1-'Basic model'!$J$4)*(1-EXP(-D428*'Basic model'!H$4*Calculations!H$17/('Basic model'!K$4*'Basic model'!G$4)))+C428*EXP(-Calculations!H$17/'Basic model'!F$4)</f>
        <v>5.4757766212284842E-2</v>
      </c>
      <c r="D429">
        <f ca="1">C428*(1-EXP(-Calculations!H$17/'Basic model'!F$4))+D428*EXP(-Calculations!H$17/'Basic model'!G$4)</f>
        <v>0.25957729021966869</v>
      </c>
      <c r="E429">
        <f ca="1">D428*(1-'Basic model'!$I$4)*(1-EXP(-Calculations!H$17/'Basic model'!G$4))+E428</f>
        <v>99.036020160135195</v>
      </c>
      <c r="F429">
        <f t="shared" si="9"/>
        <v>100.00000000000006</v>
      </c>
    </row>
    <row r="430" spans="1:6">
      <c r="A430">
        <f ca="1">A429+Calculations!H$17</f>
        <v>25.679999999999836</v>
      </c>
      <c r="B430">
        <f ca="1">B429*(1-'Basic model'!$J$4)*EXP(-D429*'Basic model'!H$4*Calculations!H$17/(F429*'Basic model'!G$4))+Calculations!H$2*F429*Calculations!H$17+B429*'Basic model'!$J$4</f>
        <v>0.64939188312275431</v>
      </c>
      <c r="C430">
        <f ca="1">B429*(1-'Basic model'!$J$4)*(1-EXP(-D429*'Basic model'!H$4*Calculations!H$17/('Basic model'!K$4*'Basic model'!G$4)))+C429*EXP(-Calculations!H$17/'Basic model'!F$4)</f>
        <v>5.3392329957960512E-2</v>
      </c>
      <c r="D430">
        <f ca="1">C429*(1-EXP(-Calculations!H$17/'Basic model'!F$4))+D429*EXP(-Calculations!H$17/'Basic model'!G$4)</f>
        <v>0.25352395846878195</v>
      </c>
      <c r="E430">
        <f ca="1">D429*(1-'Basic model'!$I$4)*(1-EXP(-Calculations!H$17/'Basic model'!G$4))+E429</f>
        <v>99.043691828450562</v>
      </c>
      <c r="F430">
        <f t="shared" si="9"/>
        <v>100.00000000000006</v>
      </c>
    </row>
    <row r="431" spans="1:6">
      <c r="A431">
        <f ca="1">A430+Calculations!H$17</f>
        <v>25.739999999999835</v>
      </c>
      <c r="B431">
        <f ca="1">B430*(1-'Basic model'!$J$4)*EXP(-D430*'Basic model'!H$4*Calculations!H$17/(F430*'Basic model'!G$4))+Calculations!H$2*F430*Calculations!H$17+B430*'Basic model'!$J$4</f>
        <v>0.64914497547227346</v>
      </c>
      <c r="C431">
        <f ca="1">B430*(1-'Basic model'!$J$4)*(1-EXP(-D430*'Basic model'!H$4*Calculations!H$17/('Basic model'!K$4*'Basic model'!G$4)))+C430*EXP(-Calculations!H$17/'Basic model'!F$4)</f>
        <v>5.2061255783931858E-2</v>
      </c>
      <c r="D431">
        <f ca="1">C430*(1-EXP(-Calculations!H$17/'Basic model'!F$4))+D430*EXP(-Calculations!H$17/'Basic model'!G$4)</f>
        <v>0.24760917496807644</v>
      </c>
      <c r="E431">
        <f ca="1">D430*(1-'Basic model'!$I$4)*(1-EXP(-Calculations!H$17/'Basic model'!G$4))+E430</f>
        <v>99.051184593775773</v>
      </c>
      <c r="F431">
        <f t="shared" si="9"/>
        <v>100.00000000000006</v>
      </c>
    </row>
    <row r="432" spans="1:6">
      <c r="A432">
        <f ca="1">A431+Calculations!H$17</f>
        <v>25.799999999999834</v>
      </c>
      <c r="B432">
        <f ca="1">B431*(1-'Basic model'!$J$4)*EXP(-D431*'Basic model'!H$4*Calculations!H$17/(F431*'Basic model'!G$4))+Calculations!H$2*F431*Calculations!H$17+B431*'Basic model'!$J$4</f>
        <v>0.64890391886319865</v>
      </c>
      <c r="C432">
        <f ca="1">B431*(1-'Basic model'!$J$4)*(1-EXP(-D431*'Basic model'!H$4*Calculations!H$17/('Basic model'!K$4*'Basic model'!G$4)))+C431*EXP(-Calculations!H$17/'Basic model'!F$4)</f>
        <v>5.0763669755517965E-2</v>
      </c>
      <c r="D432">
        <f ca="1">C431*(1-EXP(-Calculations!H$17/'Basic model'!F$4))+D431*EXP(-Calculations!H$17/'Basic model'!G$4)</f>
        <v>0.24182986055088962</v>
      </c>
      <c r="E432">
        <f ca="1">D431*(1-'Basic model'!$I$4)*(1-EXP(-Calculations!H$17/'Basic model'!G$4))+E431</f>
        <v>99.058502550830454</v>
      </c>
      <c r="F432">
        <f t="shared" si="9"/>
        <v>100.00000000000006</v>
      </c>
    </row>
    <row r="433" spans="1:6">
      <c r="A433">
        <f ca="1">A432+Calculations!H$17</f>
        <v>25.859999999999832</v>
      </c>
      <c r="B433">
        <f ca="1">B432*(1-'Basic model'!$J$4)*EXP(-D432*'Basic model'!H$4*Calculations!H$17/(F432*'Basic model'!G$4))+Calculations!H$2*F432*Calculations!H$17+B432*'Basic model'!$J$4</f>
        <v>0.64866857503433883</v>
      </c>
      <c r="C433">
        <f ca="1">B432*(1-'Basic model'!$J$4)*(1-EXP(-D432*'Basic model'!H$4*Calculations!H$17/('Basic model'!K$4*'Basic model'!G$4)))+C432*EXP(-Calculations!H$17/'Basic model'!F$4)</f>
        <v>4.949872040963374E-2</v>
      </c>
      <c r="D433">
        <f ca="1">C432*(1-EXP(-Calculations!H$17/'Basic model'!F$4))+D432*EXP(-Calculations!H$17/'Basic model'!G$4)</f>
        <v>0.23618300122501346</v>
      </c>
      <c r="E433">
        <f ca="1">D432*(1-'Basic model'!$I$4)*(1-EXP(-Calculations!H$17/'Basic model'!G$4))+E432</f>
        <v>99.065649703331076</v>
      </c>
      <c r="F433">
        <f t="shared" si="9"/>
        <v>100.00000000000006</v>
      </c>
    </row>
    <row r="434" spans="1:6">
      <c r="A434">
        <f ca="1">A433+Calculations!H$17</f>
        <v>25.919999999999831</v>
      </c>
      <c r="B434">
        <f ca="1">B433*(1-'Basic model'!$J$4)*EXP(-D433*'Basic model'!H$4*Calculations!H$17/(F433*'Basic model'!G$4))+Calculations!H$2*F433*Calculations!H$17+B433*'Basic model'!$J$4</f>
        <v>0.64843880900058759</v>
      </c>
      <c r="C434">
        <f ca="1">B433*(1-'Basic model'!$J$4)*(1-EXP(-D433*'Basic model'!H$4*Calculations!H$17/('Basic model'!K$4*'Basic model'!G$4)))+C433*EXP(-Calculations!H$17/'Basic model'!F$4)</f>
        <v>4.8265578171646638E-2</v>
      </c>
      <c r="D434">
        <f ca="1">C433*(1-EXP(-Calculations!H$17/'Basic model'!F$4))+D433*EXP(-Calculations!H$17/'Basic model'!G$4)</f>
        <v>0.23066564691063443</v>
      </c>
      <c r="E434">
        <f ca="1">D433*(1-'Basic model'!$I$4)*(1-EXP(-Calculations!H$17/'Basic model'!G$4))+E433</f>
        <v>99.072629965917187</v>
      </c>
      <c r="F434">
        <f t="shared" si="9"/>
        <v>100.00000000000006</v>
      </c>
    </row>
    <row r="435" spans="1:6">
      <c r="A435">
        <f ca="1">A434+Calculations!H$17</f>
        <v>25.97999999999983</v>
      </c>
      <c r="B435">
        <f ca="1">B434*(1-'Basic model'!$J$4)*EXP(-D434*'Basic model'!H$4*Calculations!H$17/(F434*'Basic model'!G$4))+Calculations!H$2*F434*Calculations!H$17+B434*'Basic model'!$J$4</f>
        <v>0.64821448897397838</v>
      </c>
      <c r="C435">
        <f ca="1">B434*(1-'Basic model'!$J$4)*(1-EXP(-D434*'Basic model'!H$4*Calculations!H$17/('Basic model'!K$4*'Basic model'!G$4)))+C434*EXP(-Calculations!H$17/'Basic model'!F$4)</f>
        <v>4.7063434787420068E-2</v>
      </c>
      <c r="D435">
        <f ca="1">C434*(1-EXP(-Calculations!H$17/'Basic model'!F$4))+D434*EXP(-Calculations!H$17/'Basic model'!G$4)</f>
        <v>0.22527491019833823</v>
      </c>
      <c r="E435">
        <f ca="1">D434*(1-'Basic model'!$I$4)*(1-EXP(-Calculations!H$17/'Basic model'!G$4))+E434</f>
        <v>99.079447166040325</v>
      </c>
      <c r="F435">
        <f t="shared" si="9"/>
        <v>100.00000000000006</v>
      </c>
    </row>
    <row r="436" spans="1:6">
      <c r="A436">
        <f ca="1">A435+Calculations!H$17</f>
        <v>26.039999999999829</v>
      </c>
      <c r="B436">
        <f ca="1">B435*(1-'Basic model'!$J$4)*EXP(-D435*'Basic model'!H$4*Calculations!H$17/(F435*'Basic model'!G$4))+Calculations!H$2*F435*Calculations!H$17+B435*'Basic model'!$J$4</f>
        <v>0.64799548628673098</v>
      </c>
      <c r="C436">
        <f ca="1">B435*(1-'Basic model'!$J$4)*(1-EXP(-D435*'Basic model'!H$4*Calculations!H$17/('Basic model'!K$4*'Basic model'!G$4)))+C435*EXP(-Calculations!H$17/'Basic model'!F$4)</f>
        <v>4.5891502770150666E-2</v>
      </c>
      <c r="D436">
        <f ca="1">C435*(1-EXP(-Calculations!H$17/'Basic model'!F$4))+D435*EXP(-Calculations!H$17/'Basic model'!G$4)</f>
        <v>0.22000796512703538</v>
      </c>
      <c r="E436">
        <f ca="1">D435*(1-'Basic model'!$I$4)*(1-EXP(-Calculations!H$17/'Basic model'!G$4))+E435</f>
        <v>99.08610504581614</v>
      </c>
      <c r="F436">
        <f t="shared" si="9"/>
        <v>100.00000000000006</v>
      </c>
    </row>
    <row r="437" spans="1:6">
      <c r="A437">
        <f ca="1">A436+Calculations!H$17</f>
        <v>26.099999999999827</v>
      </c>
      <c r="B437">
        <f ca="1">B436*(1-'Basic model'!$J$4)*EXP(-D436*'Basic model'!H$4*Calculations!H$17/(F436*'Basic model'!G$4))+Calculations!H$2*F436*Calculations!H$17+B436*'Basic model'!$J$4</f>
        <v>0.64778167531623465</v>
      </c>
      <c r="C437">
        <f ca="1">B436*(1-'Basic model'!$J$4)*(1-EXP(-D436*'Basic model'!H$4*Calculations!H$17/('Basic model'!K$4*'Basic model'!G$4)))+C436*EXP(-Calculations!H$17/'Basic model'!F$4)</f>
        <v>4.4749014861618003E-2</v>
      </c>
      <c r="D437">
        <f ca="1">C436*(1-EXP(-Calculations!H$17/'Basic model'!F$4))+D436*EXP(-Calculations!H$17/'Basic model'!G$4)</f>
        <v>0.2148620459816564</v>
      </c>
      <c r="E437">
        <f ca="1">D436*(1-'Basic model'!$I$4)*(1-EXP(-Calculations!H$17/'Basic model'!G$4))+E436</f>
        <v>99.092607263840549</v>
      </c>
      <c r="F437">
        <f t="shared" si="9"/>
        <v>100.00000000000006</v>
      </c>
    </row>
    <row r="438" spans="1:6">
      <c r="A438">
        <f ca="1">A437+Calculations!H$17</f>
        <v>26.159999999999826</v>
      </c>
      <c r="B438">
        <f ca="1">B437*(1-'Basic model'!$J$4)*EXP(-D437*'Basic model'!H$4*Calculations!H$17/(F437*'Basic model'!G$4))+Calculations!H$2*F437*Calculations!H$17+B437*'Basic model'!$J$4</f>
        <v>0.64757293341191424</v>
      </c>
      <c r="C438">
        <f ca="1">B437*(1-'Basic model'!$J$4)*(1-EXP(-D437*'Basic model'!H$4*Calculations!H$17/('Basic model'!K$4*'Basic model'!G$4)))+C437*EXP(-Calculations!H$17/'Basic model'!F$4)</f>
        <v>4.3635223507473467E-2</v>
      </c>
      <c r="D438">
        <f ca="1">C437*(1-EXP(-Calculations!H$17/'Basic model'!F$4))+D437*EXP(-Calculations!H$17/'Basic model'!G$4)</f>
        <v>0.20983444611045762</v>
      </c>
      <c r="E438">
        <f ca="1">D437*(1-'Basic model'!$I$4)*(1-EXP(-Calculations!H$17/'Basic model'!G$4))+E437</f>
        <v>99.098957396970206</v>
      </c>
      <c r="F438">
        <f t="shared" si="9"/>
        <v>100.00000000000006</v>
      </c>
    </row>
    <row r="439" spans="1:6">
      <c r="A439">
        <f ca="1">A438+Calculations!H$17</f>
        <v>26.219999999999825</v>
      </c>
      <c r="B439">
        <f ca="1">B438*(1-'Basic model'!$J$4)*EXP(-D438*'Basic model'!H$4*Calculations!H$17/(F438*'Basic model'!G$4))+Calculations!H$2*F438*Calculations!H$17+B438*'Basic model'!$J$4</f>
        <v>0.64736914082392738</v>
      </c>
      <c r="C439">
        <f ca="1">B438*(1-'Basic model'!$J$4)*(1-EXP(-D438*'Basic model'!H$4*Calculations!H$17/('Basic model'!K$4*'Basic model'!G$4)))+C438*EXP(-Calculations!H$17/'Basic model'!F$4)</f>
        <v>4.2549400346205364E-2</v>
      </c>
      <c r="D439">
        <f ca="1">C438*(1-EXP(-Calculations!H$17/'Basic model'!F$4))+D438*EXP(-Calculations!H$17/'Basic model'!G$4)</f>
        <v>0.20492251676177373</v>
      </c>
      <c r="E439">
        <f ca="1">D438*(1-'Basic model'!$I$4)*(1-EXP(-Calculations!H$17/'Basic model'!G$4))+E438</f>
        <v>99.105158942068144</v>
      </c>
      <c r="F439">
        <f t="shared" si="9"/>
        <v>100.00000000000006</v>
      </c>
    </row>
    <row r="440" spans="1:6">
      <c r="A440">
        <f ca="1">A439+Calculations!H$17</f>
        <v>26.279999999999824</v>
      </c>
      <c r="B440">
        <f ca="1">B439*(1-'Basic model'!$J$4)*EXP(-D439*'Basic model'!H$4*Calculations!H$17/(F439*'Basic model'!G$4))+Calculations!H$2*F439*Calculations!H$17+B439*'Basic model'!$J$4</f>
        <v>0.64717018063364384</v>
      </c>
      <c r="C440">
        <f ca="1">B439*(1-'Basic model'!$J$4)*(1-EXP(-D439*'Basic model'!H$4*Calculations!H$17/('Basic model'!K$4*'Basic model'!G$4)))+C439*EXP(-Calculations!H$17/'Basic model'!F$4)</f>
        <v>4.1490835711425901E-2</v>
      </c>
      <c r="D440">
        <f ca="1">C439*(1-EXP(-Calculations!H$17/'Basic model'!F$4))+D439*EXP(-Calculations!H$17/'Basic model'!G$4)</f>
        <v>0.20012366594004563</v>
      </c>
      <c r="E440">
        <f ca="1">D439*(1-'Basic model'!$I$4)*(1-EXP(-Calculations!H$17/'Basic model'!G$4))+E439</f>
        <v>99.111215317714937</v>
      </c>
      <c r="F440">
        <f t="shared" si="9"/>
        <v>100.00000000000006</v>
      </c>
    </row>
    <row r="441" spans="1:6">
      <c r="A441">
        <f ca="1">A440+Calculations!H$17</f>
        <v>26.339999999999822</v>
      </c>
      <c r="B441">
        <f ca="1">B440*(1-'Basic model'!$J$4)*EXP(-D440*'Basic model'!H$4*Calculations!H$17/(F440*'Basic model'!G$4))+Calculations!H$2*F440*Calculations!H$17+B440*'Basic model'!$J$4</f>
        <v>0.64697593868585723</v>
      </c>
      <c r="C441">
        <f ca="1">B440*(1-'Basic model'!$J$4)*(1-EXP(-D440*'Basic model'!H$4*Calculations!H$17/('Basic model'!K$4*'Basic model'!G$4)))+C440*EXP(-Calculations!H$17/'Basic model'!F$4)</f>
        <v>4.0458838147134794E-2</v>
      </c>
      <c r="D441">
        <f ca="1">C440*(1-EXP(-Calculations!H$17/'Basic model'!F$4))+D440*EXP(-Calculations!H$17/'Basic model'!G$4)</f>
        <v>0.19543535728094868</v>
      </c>
      <c r="E441">
        <f ca="1">D440*(1-'Basic model'!$I$4)*(1-EXP(-Calculations!H$17/'Basic model'!G$4))+E440</f>
        <v>99.117129865886113</v>
      </c>
      <c r="F441">
        <f t="shared" si="9"/>
        <v>100.00000000000006</v>
      </c>
    </row>
    <row r="442" spans="1:6">
      <c r="A442">
        <f ca="1">A441+Calculations!H$17</f>
        <v>26.399999999999821</v>
      </c>
      <c r="B442">
        <f ca="1">B441*(1-'Basic model'!$J$4)*EXP(-D441*'Basic model'!H$4*Calculations!H$17/(F441*'Basic model'!G$4))+Calculations!H$2*F441*Calculations!H$17+B441*'Basic model'!$J$4</f>
        <v>0.6467863035226834</v>
      </c>
      <c r="C442">
        <f ca="1">B441*(1-'Basic model'!$J$4)*(1-EXP(-D441*'Basic model'!H$4*Calculations!H$17/('Basic model'!K$4*'Basic model'!G$4)))+C441*EXP(-Calculations!H$17/'Basic model'!F$4)</f>
        <v>3.9452733935622826E-2</v>
      </c>
      <c r="D442">
        <f ca="1">C441*(1-EXP(-Calculations!H$17/'Basic model'!F$4))+D441*EXP(-Calculations!H$17/'Basic model'!G$4)</f>
        <v>0.19085510894543942</v>
      </c>
      <c r="E442">
        <f ca="1">D441*(1-'Basic model'!$I$4)*(1-EXP(-Calculations!H$17/'Basic model'!G$4))+E441</f>
        <v>99.122905853596308</v>
      </c>
      <c r="F442">
        <f t="shared" si="9"/>
        <v>100.00000000000006</v>
      </c>
    </row>
    <row r="443" spans="1:6">
      <c r="A443">
        <f ca="1">A442+Calculations!H$17</f>
        <v>26.45999999999982</v>
      </c>
      <c r="B443">
        <f ca="1">B442*(1-'Basic model'!$J$4)*EXP(-D442*'Basic model'!H$4*Calculations!H$17/(F442*'Basic model'!G$4))+Calculations!H$2*F442*Calculations!H$17+B442*'Basic model'!$J$4</f>
        <v>0.64660116631909892</v>
      </c>
      <c r="C443">
        <f ca="1">B442*(1-'Basic model'!$J$4)*(1-EXP(-D442*'Basic model'!H$4*Calculations!H$17/('Basic model'!K$4*'Basic model'!G$4)))+C442*EXP(-Calculations!H$17/'Basic model'!F$4)</f>
        <v>3.8471866637687369E-2</v>
      </c>
      <c r="D443">
        <f ca="1">C442*(1-EXP(-Calculations!H$17/'Basic model'!F$4))+D442*EXP(-Calculations!H$17/'Basic model'!G$4)</f>
        <v>0.18638049253253561</v>
      </c>
      <c r="E443">
        <f ca="1">D442*(1-'Basic model'!$I$4)*(1-EXP(-Calculations!H$17/'Basic model'!G$4))+E442</f>
        <v>99.128546474510728</v>
      </c>
      <c r="F443">
        <f t="shared" si="9"/>
        <v>100.00000000000004</v>
      </c>
    </row>
    <row r="444" spans="1:6">
      <c r="A444">
        <f ca="1">A443+Calculations!H$17</f>
        <v>26.519999999999818</v>
      </c>
      <c r="B444">
        <f ca="1">B443*(1-'Basic model'!$J$4)*EXP(-D443*'Basic model'!H$4*Calculations!H$17/(F443*'Basic model'!G$4))+Calculations!H$2*F443*Calculations!H$17+B443*'Basic model'!$J$4</f>
        <v>0.64642042082007645</v>
      </c>
      <c r="C444">
        <f ca="1">B443*(1-'Basic model'!$J$4)*(1-EXP(-D443*'Basic model'!H$4*Calculations!H$17/('Basic model'!K$4*'Basic model'!G$4)))+C443*EXP(-Calculations!H$17/'Basic model'!F$4)</f>
        <v>3.7515596644839999E-2</v>
      </c>
      <c r="D444">
        <f ca="1">C443*(1-EXP(-Calculations!H$17/'Basic model'!F$4))+D443*EXP(-Calculations!H$17/'Basic model'!G$4)</f>
        <v>0.18200913201064003</v>
      </c>
      <c r="E444">
        <f ca="1">D443*(1-'Basic model'!$I$4)*(1-EXP(-Calculations!H$17/'Basic model'!G$4))+E443</f>
        <v>99.134054850524493</v>
      </c>
      <c r="F444">
        <f t="shared" si="9"/>
        <v>100.00000000000004</v>
      </c>
    </row>
    <row r="445" spans="1:6">
      <c r="A445">
        <f ca="1">A444+Calculations!H$17</f>
        <v>26.579999999999817</v>
      </c>
      <c r="B445">
        <f ca="1">B444*(1-'Basic model'!$J$4)*EXP(-D444*'Basic model'!H$4*Calculations!H$17/(F444*'Basic model'!G$4))+Calculations!H$2*F444*Calculations!H$17+B444*'Basic model'!$J$4</f>
        <v>0.64624396327927425</v>
      </c>
      <c r="C445">
        <f ca="1">B444*(1-'Basic model'!$J$4)*(1-EXP(-D444*'Basic model'!H$4*Calculations!H$17/('Basic model'!K$4*'Basic model'!G$4)))+C444*EXP(-Calculations!H$17/'Basic model'!F$4)</f>
        <v>3.6583300743194609E-2</v>
      </c>
      <c r="D445">
        <f ca="1">C444*(1-EXP(-Calculations!H$17/'Basic model'!F$4))+D444*EXP(-Calculations!H$17/'Basic model'!G$4)</f>
        <v>0.17773870266721406</v>
      </c>
      <c r="E445">
        <f ca="1">D444*(1-'Basic model'!$I$4)*(1-EXP(-Calculations!H$17/'Basic model'!G$4))+E444</f>
        <v>99.139434033310366</v>
      </c>
      <c r="F445">
        <f t="shared" si="9"/>
        <v>100.00000000000004</v>
      </c>
    </row>
    <row r="446" spans="1:6">
      <c r="A446">
        <f ca="1">A445+Calculations!H$17</f>
        <v>26.639999999999816</v>
      </c>
      <c r="B446">
        <f ca="1">B445*(1-'Basic model'!$J$4)*EXP(-D445*'Basic model'!H$4*Calculations!H$17/(F445*'Basic model'!G$4))+Calculations!H$2*F445*Calculations!H$17+B445*'Basic model'!$J$4</f>
        <v>0.64607169239923701</v>
      </c>
      <c r="C446">
        <f ca="1">B445*(1-'Basic model'!$J$4)*(1-EXP(-D445*'Basic model'!H$4*Calculations!H$17/('Basic model'!K$4*'Basic model'!G$4)))+C445*EXP(-Calculations!H$17/'Basic model'!F$4)</f>
        <v>3.5674371688732262E-2</v>
      </c>
      <c r="D446">
        <f ca="1">C445*(1-EXP(-Calculations!H$17/'Basic model'!F$4))+D445*EXP(-Calculations!H$17/'Basic model'!G$4)</f>
        <v>0.17356693007660379</v>
      </c>
      <c r="E446">
        <f ca="1">D445*(1-'Basic model'!$I$4)*(1-EXP(-Calculations!H$17/'Basic model'!G$4))+E445</f>
        <v>99.144687005835479</v>
      </c>
      <c r="F446">
        <f t="shared" si="9"/>
        <v>100.00000000000006</v>
      </c>
    </row>
    <row r="447" spans="1:6">
      <c r="A447">
        <f ca="1">A446+Calculations!H$17</f>
        <v>26.699999999999815</v>
      </c>
      <c r="B447">
        <f ca="1">B446*(1-'Basic model'!$J$4)*EXP(-D446*'Basic model'!H$4*Calculations!H$17/(F446*'Basic model'!G$4))+Calculations!H$2*F446*Calculations!H$17+B446*'Basic model'!$J$4</f>
        <v>0.64590350927307005</v>
      </c>
      <c r="C447">
        <f ca="1">B446*(1-'Basic model'!$J$4)*(1-EXP(-D446*'Basic model'!H$4*Calculations!H$17/('Basic model'!K$4*'Basic model'!G$4)))+C446*EXP(-Calculations!H$17/'Basic model'!F$4)</f>
        <v>3.4788217793646575E-2</v>
      </c>
      <c r="D447">
        <f ca="1">C446*(1-EXP(-Calculations!H$17/'Basic model'!F$4))+D446*EXP(-Calculations!H$17/'Basic model'!G$4)</f>
        <v>0.16949158908581904</v>
      </c>
      <c r="E447">
        <f ca="1">D446*(1-'Basic model'!$I$4)*(1-EXP(-Calculations!H$17/'Basic model'!G$4))+E446</f>
        <v>99.149816683847519</v>
      </c>
      <c r="F447">
        <f t="shared" si="9"/>
        <v>100.00000000000006</v>
      </c>
    </row>
    <row r="448" spans="1:6">
      <c r="A448">
        <f ca="1">A447+Calculations!H$17</f>
        <v>26.759999999999813</v>
      </c>
      <c r="B448">
        <f ca="1">B447*(1-'Basic model'!$J$4)*EXP(-D447*'Basic model'!H$4*Calculations!H$17/(F447*'Basic model'!G$4))+Calculations!H$2*F447*Calculations!H$17+B447*'Basic model'!$J$4</f>
        <v>0.64573931732754564</v>
      </c>
      <c r="C448">
        <f ca="1">B447*(1-'Basic model'!$J$4)*(1-EXP(-D447*'Basic model'!H$4*Calculations!H$17/('Basic model'!K$4*'Basic model'!G$4)))+C447*EXP(-Calculations!H$17/'Basic model'!F$4)</f>
        <v>3.3924262523481505E-2</v>
      </c>
      <c r="D448">
        <f ca="1">C447*(1-EXP(-Calculations!H$17/'Basic model'!F$4))+D447*EXP(-Calculations!H$17/'Basic model'!G$4)</f>
        <v>0.16551050281806171</v>
      </c>
      <c r="E448">
        <f ca="1">D447*(1-'Basic model'!$I$4)*(1-EXP(-Calculations!H$17/'Basic model'!G$4))+E447</f>
        <v>99.154825917330967</v>
      </c>
      <c r="F448">
        <f t="shared" si="9"/>
        <v>100.00000000000006</v>
      </c>
    </row>
    <row r="449" spans="1:6">
      <c r="A449">
        <f ca="1">A448+Calculations!H$17</f>
        <v>26.819999999999812</v>
      </c>
      <c r="B449">
        <f ca="1">B448*(1-'Basic model'!$J$4)*EXP(-D448*'Basic model'!H$4*Calculations!H$17/(F448*'Basic model'!G$4))+Calculations!H$2*F448*Calculations!H$17+B448*'Basic model'!$J$4</f>
        <v>0.64557902226760555</v>
      </c>
      <c r="C449">
        <f ca="1">B448*(1-'Basic model'!$J$4)*(1-EXP(-D448*'Basic model'!H$4*Calculations!H$17/('Basic model'!K$4*'Basic model'!G$4)))+C448*EXP(-Calculations!H$17/'Basic model'!F$4)</f>
        <v>3.3081944104779805E-2</v>
      </c>
      <c r="D449">
        <f ca="1">C448*(1-EXP(-Calculations!H$17/'Basic model'!F$4))+D448*EXP(-Calculations!H$17/'Basic model'!G$4)</f>
        <v>0.16162154169379758</v>
      </c>
      <c r="E449">
        <f ca="1">D448*(1-'Basic model'!$I$4)*(1-EXP(-Calculations!H$17/'Basic model'!G$4))+E448</f>
        <v>99.159717491933876</v>
      </c>
      <c r="F449">
        <f t="shared" si="9"/>
        <v>100.00000000000006</v>
      </c>
    </row>
    <row r="450" spans="1:6">
      <c r="A450">
        <f ca="1">A449+Calculations!H$17</f>
        <v>26.879999999999811</v>
      </c>
      <c r="B450">
        <f ca="1">B449*(1-'Basic model'!$J$4)*EXP(-D449*'Basic model'!H$4*Calculations!H$17/(F449*'Basic model'!G$4))+Calculations!H$2*F449*Calculations!H$17+B449*'Basic model'!$J$4</f>
        <v>0.645422532022222</v>
      </c>
      <c r="C450">
        <f ca="1">B449*(1-'Basic model'!$J$4)*(1-EXP(-D449*'Basic model'!H$4*Calculations!H$17/('Basic model'!K$4*'Basic model'!G$4)))+C449*EXP(-Calculations!H$17/'Basic model'!F$4)</f>
        <v>3.2260715142968549E-2</v>
      </c>
      <c r="D450">
        <f ca="1">C449*(1-EXP(-Calculations!H$17/'Basic model'!F$4))+D449*EXP(-Calculations!H$17/'Basic model'!G$4)</f>
        <v>0.15782262246916468</v>
      </c>
      <c r="E450">
        <f ca="1">D449*(1-'Basic model'!$I$4)*(1-EXP(-Calculations!H$17/'Basic model'!G$4))+E449</f>
        <v>99.164494130365696</v>
      </c>
      <c r="F450">
        <f t="shared" si="9"/>
        <v>100.00000000000006</v>
      </c>
    </row>
    <row r="451" spans="1:6">
      <c r="A451">
        <f ca="1">A450+Calculations!H$17</f>
        <v>26.939999999999809</v>
      </c>
      <c r="B451">
        <f ca="1">B450*(1-'Basic model'!$J$4)*EXP(-D450*'Basic model'!H$4*Calculations!H$17/(F450*'Basic model'!G$4))+Calculations!H$2*F450*Calculations!H$17+B450*'Basic model'!$J$4</f>
        <v>0.64526975669158138</v>
      </c>
      <c r="C451">
        <f ca="1">B450*(1-'Basic model'!$J$4)*(1-EXP(-D450*'Basic model'!H$4*Calculations!H$17/('Basic model'!K$4*'Basic model'!G$4)))+C450*EXP(-Calculations!H$17/'Basic model'!F$4)</f>
        <v>3.1460042250215203E-2</v>
      </c>
      <c r="D451">
        <f ca="1">C450*(1-EXP(-Calculations!H$17/'Basic model'!F$4))+D450*EXP(-Calculations!H$17/'Basic model'!G$4)</f>
        <v>0.15411170729150728</v>
      </c>
      <c r="E451">
        <f ca="1">D450*(1-'Basic model'!$I$4)*(1-EXP(-Calculations!H$17/'Basic model'!G$4))+E450</f>
        <v>99.169158493766744</v>
      </c>
      <c r="F451">
        <f t="shared" si="9"/>
        <v>100.00000000000004</v>
      </c>
    </row>
    <row r="452" spans="1:6">
      <c r="A452">
        <f ca="1">A451+Calculations!H$17</f>
        <v>26.999999999999808</v>
      </c>
      <c r="B452">
        <f ca="1">B451*(1-'Basic model'!$J$4)*EXP(-D451*'Basic model'!H$4*Calculations!H$17/(F451*'Basic model'!G$4))+Calculations!H$2*F451*Calculations!H$17+B451*'Basic model'!$J$4</f>
        <v>0.64512060849555697</v>
      </c>
      <c r="C452">
        <f ca="1">B451*(1-'Basic model'!$J$4)*(1-EXP(-D451*'Basic model'!H$4*Calculations!H$17/('Basic model'!K$4*'Basic model'!G$4)))+C451*EXP(-Calculations!H$17/'Basic model'!F$4)</f>
        <v>3.0679405682993145E-2</v>
      </c>
      <c r="D452">
        <f ca="1">C451*(1-EXP(-Calculations!H$17/'Basic model'!F$4))+D451*EXP(-Calculations!H$17/'Basic model'!G$4)</f>
        <v>0.1504868027718248</v>
      </c>
      <c r="E452">
        <f ca="1">D451*(1-'Basic model'!$I$4)*(1-EXP(-Calculations!H$17/'Basic model'!G$4))+E451</f>
        <v>99.173713183049671</v>
      </c>
      <c r="F452">
        <f t="shared" si="9"/>
        <v>100.00000000000004</v>
      </c>
    </row>
    <row r="453" spans="1:6">
      <c r="A453">
        <f ca="1">A452+Calculations!H$17</f>
        <v>27.059999999999807</v>
      </c>
      <c r="B453">
        <f ca="1">B452*(1-'Basic model'!$J$4)*EXP(-D452*'Basic model'!H$4*Calculations!H$17/(F452*'Basic model'!G$4))+Calculations!H$2*F452*Calculations!H$17+B452*'Basic model'!$J$4</f>
        <v>0.64497500172343636</v>
      </c>
      <c r="C453">
        <f ca="1">B452*(1-'Basic model'!$J$4)*(1-EXP(-D452*'Basic model'!H$4*Calculations!H$17/('Basic model'!K$4*'Basic model'!G$4)))+C452*EXP(-Calculations!H$17/'Basic model'!F$4)</f>
        <v>2.9918298989104003E-2</v>
      </c>
      <c r="D453">
        <f ca="1">C452*(1-EXP(-Calculations!H$17/'Basic model'!F$4))+D452*EXP(-Calculations!H$17/'Basic model'!G$4)</f>
        <v>0.14694595907392238</v>
      </c>
      <c r="E453">
        <f ca="1">D452*(1-'Basic model'!$I$4)*(1-EXP(-Calculations!H$17/'Basic model'!G$4))+E452</f>
        <v>99.178160740213585</v>
      </c>
      <c r="F453">
        <f t="shared" si="9"/>
        <v>100.00000000000004</v>
      </c>
    </row>
    <row r="454" spans="1:6">
      <c r="A454">
        <f ca="1">A453+Calculations!H$17</f>
        <v>27.119999999999806</v>
      </c>
      <c r="B454">
        <f ca="1">B453*(1-'Basic model'!$J$4)*EXP(-D453*'Basic model'!H$4*Calculations!H$17/(F453*'Basic model'!G$4))+Calculations!H$2*F453*Calculations!H$17+B453*'Basic model'!$J$4</f>
        <v>0.64483285268487156</v>
      </c>
      <c r="C454">
        <f ca="1">B453*(1-'Basic model'!$J$4)*(1-EXP(-D453*'Basic model'!H$4*Calculations!H$17/('Basic model'!K$4*'Basic model'!G$4)))+C453*EXP(-Calculations!H$17/'Basic model'!F$4)</f>
        <v>2.9176228663909651E-2</v>
      </c>
      <c r="D454">
        <f ca="1">C453*(1-EXP(-Calculations!H$17/'Basic model'!F$4))+D453*EXP(-Calculations!H$17/'Basic model'!G$4)</f>
        <v>0.14348726902004902</v>
      </c>
      <c r="E454">
        <f ca="1">D453*(1-'Basic model'!$I$4)*(1-EXP(-Calculations!H$17/'Basic model'!G$4))+E453</f>
        <v>99.182503649631215</v>
      </c>
      <c r="F454">
        <f t="shared" si="9"/>
        <v>100.00000000000004</v>
      </c>
    </row>
    <row r="455" spans="1:6">
      <c r="A455">
        <f ca="1">A454+Calculations!H$17</f>
        <v>27.179999999999804</v>
      </c>
      <c r="B455">
        <f ca="1">B454*(1-'Basic model'!$J$4)*EXP(-D454*'Basic model'!H$4*Calculations!H$17/(F454*'Basic model'!G$4))+Calculations!H$2*F454*Calculations!H$17+B454*'Basic model'!$J$4</f>
        <v>0.64469407966201964</v>
      </c>
      <c r="C455">
        <f ca="1">B454*(1-'Basic model'!$J$4)*(1-EXP(-D454*'Basic model'!H$4*Calculations!H$17/('Basic model'!K$4*'Basic model'!G$4)))+C454*EXP(-Calculations!H$17/'Basic model'!F$4)</f>
        <v>2.8452713815533024E-2</v>
      </c>
      <c r="D455">
        <f ca="1">C454*(1-EXP(-Calculations!H$17/'Basic model'!F$4))+D454*EXP(-Calculations!H$17/'Basic model'!G$4)</f>
        <v>0.14010886721280838</v>
      </c>
      <c r="E455">
        <f ca="1">D454*(1-'Basic model'!$I$4)*(1-EXP(-Calculations!H$17/'Basic model'!G$4))+E454</f>
        <v>99.186744339309683</v>
      </c>
      <c r="F455">
        <f t="shared" si="9"/>
        <v>100.00000000000004</v>
      </c>
    </row>
    <row r="456" spans="1:6">
      <c r="A456">
        <f ca="1">A455+Calculations!H$17</f>
        <v>27.239999999999803</v>
      </c>
      <c r="B456">
        <f ca="1">B455*(1-'Basic model'!$J$4)*EXP(-D455*'Basic model'!H$4*Calculations!H$17/(F455*'Basic model'!G$4))+Calculations!H$2*F455*Calculations!H$17+B455*'Basic model'!$J$4</f>
        <v>0.64455860286284361</v>
      </c>
      <c r="C456">
        <f ca="1">B455*(1-'Basic model'!$J$4)*(1-EXP(-D455*'Basic model'!H$4*Calculations!H$17/('Basic model'!K$4*'Basic model'!G$4)))+C455*EXP(-Calculations!H$17/'Basic model'!F$4)</f>
        <v>2.7747285838794031E-2</v>
      </c>
      <c r="D456">
        <f ca="1">C455*(1-EXP(-Calculations!H$17/'Basic model'!F$4))+D455*EXP(-Calculations!H$17/'Basic model'!G$4)</f>
        <v>0.13680892917312595</v>
      </c>
      <c r="E456">
        <f ca="1">D455*(1-'Basic model'!$I$4)*(1-EXP(-Calculations!H$17/'Basic model'!G$4))+E455</f>
        <v>99.190885182125285</v>
      </c>
      <c r="F456">
        <f t="shared" si="9"/>
        <v>100.00000000000004</v>
      </c>
    </row>
    <row r="457" spans="1:6">
      <c r="A457">
        <f ca="1">A456+Calculations!H$17</f>
        <v>27.299999999999802</v>
      </c>
      <c r="B457">
        <f ca="1">B456*(1-'Basic model'!$J$4)*EXP(-D456*'Basic model'!H$4*Calculations!H$17/(F456*'Basic model'!G$4))+Calculations!H$2*F456*Calculations!H$17+B456*'Basic model'!$J$4</f>
        <v>0.6444263443755438</v>
      </c>
      <c r="C457">
        <f ca="1">B456*(1-'Basic model'!$J$4)*(1-EXP(-D456*'Basic model'!H$4*Calculations!H$17/('Basic model'!K$4*'Basic model'!G$4)))+C456*EXP(-Calculations!H$17/'Basic model'!F$4)</f>
        <v>2.7059488097651258E-2</v>
      </c>
      <c r="D457">
        <f ca="1">C456*(1-EXP(-Calculations!H$17/'Basic model'!F$4))+D456*EXP(-Calculations!H$17/'Basic model'!G$4)</f>
        <v>0.13358567049405687</v>
      </c>
      <c r="E457">
        <f ca="1">D456*(1-'Basic model'!$I$4)*(1-EXP(-Calculations!H$17/'Basic model'!G$4))+E456</f>
        <v>99.194928497032791</v>
      </c>
      <c r="F457">
        <f t="shared" si="9"/>
        <v>100.00000000000004</v>
      </c>
    </row>
    <row r="458" spans="1:6">
      <c r="A458">
        <f ca="1">A457+Calculations!H$17</f>
        <v>27.3599999999998</v>
      </c>
      <c r="B458">
        <f ca="1">B457*(1-'Basic model'!$J$4)*EXP(-D457*'Basic model'!H$4*Calculations!H$17/(F457*'Basic model'!G$4))+Calculations!H$2*F457*Calculations!H$17+B457*'Basic model'!$J$4</f>
        <v>0.6442972281240904</v>
      </c>
      <c r="C458">
        <f ca="1">B457*(1-'Basic model'!$J$4)*(1-EXP(-D457*'Basic model'!H$4*Calculations!H$17/('Basic model'!K$4*'Basic model'!G$4)))+C457*EXP(-Calculations!H$17/'Basic model'!F$4)</f>
        <v>2.6388875615928065E-2</v>
      </c>
      <c r="D458">
        <f ca="1">C457*(1-EXP(-Calculations!H$17/'Basic model'!F$4))+D457*EXP(-Calculations!H$17/'Basic model'!G$4)</f>
        <v>0.13043734601021678</v>
      </c>
      <c r="E458">
        <f ca="1">D457*(1-'Basic model'!$I$4)*(1-EXP(-Calculations!H$17/'Basic model'!G$4))+E457</f>
        <v>99.198876550249807</v>
      </c>
      <c r="F458">
        <f t="shared" si="9"/>
        <v>100.00000000000004</v>
      </c>
    </row>
    <row r="459" spans="1:6">
      <c r="A459">
        <f ca="1">A458+Calculations!H$17</f>
        <v>27.419999999999799</v>
      </c>
      <c r="B459">
        <f ca="1">B458*(1-'Basic model'!$J$4)*EXP(-D458*'Basic model'!H$4*Calculations!H$17/(F458*'Basic model'!G$4))+Calculations!H$2*F458*Calculations!H$17+B458*'Basic model'!$J$4</f>
        <v>0.64417117982482941</v>
      </c>
      <c r="C459">
        <f ca="1">B458*(1-'Basic model'!$J$4)*(1-EXP(-D458*'Basic model'!H$4*Calculations!H$17/('Basic model'!K$4*'Basic model'!G$4)))+C458*EXP(-Calculations!H$17/'Basic model'!F$4)</f>
        <v>2.5735014776105535E-2</v>
      </c>
      <c r="D459">
        <f ca="1">C458*(1-EXP(-Calculations!H$17/'Basic model'!F$4))+D458*EXP(-Calculations!H$17/'Basic model'!G$4)</f>
        <v>0.12736224898261975</v>
      </c>
      <c r="E459">
        <f ca="1">D458*(1-'Basic model'!$I$4)*(1-EXP(-Calculations!H$17/'Basic model'!G$4))+E458</f>
        <v>99.202731556416481</v>
      </c>
      <c r="F459">
        <f t="shared" ref="F459:F502" si="10">B459+C459+D459+E459</f>
        <v>100.00000000000003</v>
      </c>
    </row>
    <row r="460" spans="1:6">
      <c r="A460">
        <f ca="1">A459+Calculations!H$17</f>
        <v>27.479999999999798</v>
      </c>
      <c r="B460">
        <f ca="1">B459*(1-'Basic model'!$J$4)*EXP(-D459*'Basic model'!H$4*Calculations!H$17/(F459*'Basic model'!G$4))+Calculations!H$2*F459*Calculations!H$17+B459*'Basic model'!$J$4</f>
        <v>0.64404812694413405</v>
      </c>
      <c r="C460">
        <f ca="1">B459*(1-'Basic model'!$J$4)*(1-EXP(-D459*'Basic model'!H$4*Calculations!H$17/('Basic model'!K$4*'Basic model'!G$4)))+C459*EXP(-Calculations!H$17/'Basic model'!F$4)</f>
        <v>2.5097483025971892E-2</v>
      </c>
      <c r="D460">
        <f ca="1">C459*(1-EXP(-Calculations!H$17/'Basic model'!F$4))+D459*EXP(-Calculations!H$17/'Basic model'!G$4)</f>
        <v>0.12435871029870542</v>
      </c>
      <c r="E460">
        <f ca="1">D459*(1-'Basic model'!$I$4)*(1-EXP(-Calculations!H$17/'Basic model'!G$4))+E459</f>
        <v>99.206495679731219</v>
      </c>
      <c r="F460">
        <f t="shared" si="10"/>
        <v>100.00000000000003</v>
      </c>
    </row>
    <row r="461" spans="1:6">
      <c r="A461">
        <f ca="1">A460+Calculations!H$17</f>
        <v>27.539999999999797</v>
      </c>
      <c r="B461">
        <f ca="1">B460*(1-'Basic model'!$J$4)*EXP(-D460*'Basic model'!H$4*Calculations!H$17/(F460*'Basic model'!G$4))+Calculations!H$2*F460*Calculations!H$17+B460*'Basic model'!$J$4</f>
        <v>0.64392799865707584</v>
      </c>
      <c r="C461">
        <f ca="1">B460*(1-'Basic model'!$J$4)*(1-EXP(-D460*'Basic model'!H$4*Calculations!H$17/('Basic model'!K$4*'Basic model'!G$4)))+C460*EXP(-Calculations!H$17/'Basic model'!F$4)</f>
        <v>2.4475868592922081E-2</v>
      </c>
      <c r="D461">
        <f ca="1">C460*(1-EXP(-Calculations!H$17/'Basic model'!F$4))+D460*EXP(-Calculations!H$17/'Basic model'!G$4)</f>
        <v>0.12142509768733951</v>
      </c>
      <c r="E461">
        <f ca="1">D460*(1-'Basic model'!$I$4)*(1-EXP(-Calculations!H$17/'Basic model'!G$4))+E460</f>
        <v>99.210171035062686</v>
      </c>
      <c r="F461">
        <f t="shared" si="10"/>
        <v>100.00000000000003</v>
      </c>
    </row>
    <row r="462" spans="1:6">
      <c r="A462">
        <f ca="1">A461+Calculations!H$17</f>
        <v>27.599999999999795</v>
      </c>
      <c r="B462">
        <f ca="1">B461*(1-'Basic model'!$J$4)*EXP(-D461*'Basic model'!H$4*Calculations!H$17/(F461*'Basic model'!G$4))+Calculations!H$2*F461*Calculations!H$17+B461*'Basic model'!$J$4</f>
        <v>0.64381072580708965</v>
      </c>
      <c r="C462">
        <f ca="1">B461*(1-'Basic model'!$J$4)*(1-EXP(-D461*'Basic model'!H$4*Calculations!H$17/('Basic model'!K$4*'Basic model'!G$4)))+C461*EXP(-Calculations!H$17/'Basic model'!F$4)</f>
        <v>2.3869770205707627E-2</v>
      </c>
      <c r="D462">
        <f ca="1">C461*(1-EXP(-Calculations!H$17/'Basic model'!F$4))+D461*EXP(-Calculations!H$17/'Basic model'!G$4)</f>
        <v>0.11855981494857055</v>
      </c>
      <c r="E462">
        <f ca="1">D461*(1-'Basic model'!$I$4)*(1-EXP(-Calculations!H$17/'Basic model'!G$4))+E461</f>
        <v>99.213759689038653</v>
      </c>
      <c r="F462">
        <f t="shared" si="10"/>
        <v>100.00000000000001</v>
      </c>
    </row>
    <row r="463" spans="1:6">
      <c r="A463">
        <f ca="1">A462+Calculations!H$17</f>
        <v>27.659999999999794</v>
      </c>
      <c r="B463">
        <f ca="1">B462*(1-'Basic model'!$J$4)*EXP(-D462*'Basic model'!H$4*Calculations!H$17/(F462*'Basic model'!G$4))+Calculations!H$2*F462*Calculations!H$17+B462*'Basic model'!$J$4</f>
        <v>0.64369624086660604</v>
      </c>
      <c r="C463">
        <f ca="1">B462*(1-'Basic model'!$J$4)*(1-EXP(-D462*'Basic model'!H$4*Calculations!H$17/('Basic model'!K$4*'Basic model'!G$4)))+C462*EXP(-Calculations!H$17/'Basic model'!F$4)</f>
        <v>2.3278796823441826E-2</v>
      </c>
      <c r="D463">
        <f ca="1">C462*(1-EXP(-Calculations!H$17/'Basic model'!F$4))+D462*EXP(-Calculations!H$17/'Basic model'!G$4)</f>
        <v>0.11576130119792735</v>
      </c>
      <c r="E463">
        <f ca="1">D462*(1-'Basic model'!$I$4)*(1-EXP(-Calculations!H$17/'Basic model'!G$4))+E462</f>
        <v>99.217263661112042</v>
      </c>
      <c r="F463">
        <f t="shared" si="10"/>
        <v>100.00000000000001</v>
      </c>
    </row>
    <row r="464" spans="1:6">
      <c r="A464">
        <f ca="1">A463+Calculations!H$17</f>
        <v>27.719999999999793</v>
      </c>
      <c r="B464">
        <f ca="1">B463*(1-'Basic model'!$J$4)*EXP(-D463*'Basic model'!H$4*Calculations!H$17/(F463*'Basic model'!G$4))+Calculations!H$2*F463*Calculations!H$17+B463*'Basic model'!$J$4</f>
        <v>0.64358447789862838</v>
      </c>
      <c r="C464">
        <f ca="1">B463*(1-'Basic model'!$J$4)*(1-EXP(-D463*'Basic model'!H$4*Calculations!H$17/('Basic model'!K$4*'Basic model'!G$4)))+C463*EXP(-Calculations!H$17/'Basic model'!F$4)</f>
        <v>2.2702567371669924E-2</v>
      </c>
      <c r="D464">
        <f ca="1">C463*(1-EXP(-Calculations!H$17/'Basic model'!F$4))+D463*EXP(-Calculations!H$17/'Basic model'!G$4)</f>
        <v>0.11302803012504167</v>
      </c>
      <c r="E464">
        <f ca="1">D463*(1-'Basic model'!$I$4)*(1-EXP(-Calculations!H$17/'Basic model'!G$4))+E463</f>
        <v>99.220684924604683</v>
      </c>
      <c r="F464">
        <f t="shared" si="10"/>
        <v>100.00000000000003</v>
      </c>
    </row>
    <row r="465" spans="1:6">
      <c r="A465">
        <f ca="1">A464+Calculations!H$17</f>
        <v>27.779999999999792</v>
      </c>
      <c r="B465">
        <f ca="1">B464*(1-'Basic model'!$J$4)*EXP(-D464*'Basic model'!H$4*Calculations!H$17/(F464*'Basic model'!G$4))+Calculations!H$2*F464*Calculations!H$17+B464*'Basic model'!$J$4</f>
        <v>0.64347537251923037</v>
      </c>
      <c r="C465">
        <f ca="1">B464*(1-'Basic model'!$J$4)*(1-EXP(-D464*'Basic model'!H$4*Calculations!H$17/('Basic model'!K$4*'Basic model'!G$4)))+C464*EXP(-Calculations!H$17/'Basic model'!F$4)</f>
        <v>2.214071048531915E-2</v>
      </c>
      <c r="D465">
        <f ca="1">C464*(1-EXP(-Calculations!H$17/'Basic model'!F$4))+D464*EXP(-Calculations!H$17/'Basic model'!G$4)</f>
        <v>0.11035850926638167</v>
      </c>
      <c r="E465">
        <f ca="1">D464*(1-'Basic model'!$I$4)*(1-EXP(-Calculations!H$17/'Basic model'!G$4))+E464</f>
        <v>99.224025407729087</v>
      </c>
      <c r="F465">
        <f t="shared" si="10"/>
        <v>100.00000000000001</v>
      </c>
    </row>
    <row r="466" spans="1:6">
      <c r="A466">
        <f ca="1">A465+Calculations!H$17</f>
        <v>27.83999999999979</v>
      </c>
      <c r="B466">
        <f ca="1">B465*(1-'Basic model'!$J$4)*EXP(-D465*'Basic model'!H$4*Calculations!H$17/(F465*'Basic model'!G$4))+Calculations!H$2*F465*Calculations!H$17+B465*'Basic model'!$J$4</f>
        <v>0.64336886186095044</v>
      </c>
      <c r="C466">
        <f ca="1">B465*(1-'Basic model'!$J$4)*(1-EXP(-D465*'Basic model'!H$4*Calculations!H$17/('Basic model'!K$4*'Basic model'!G$4)))+C465*EXP(-Calculations!H$17/'Basic model'!F$4)</f>
        <v>2.1592864258348565E-2</v>
      </c>
      <c r="D466">
        <f ca="1">C465*(1-EXP(-Calculations!H$17/'Basic model'!F$4))+D465*EXP(-Calculations!H$17/'Basic model'!G$4)</f>
        <v>0.1077512792918823</v>
      </c>
      <c r="E466">
        <f ca="1">D465*(1-'Basic model'!$I$4)*(1-EXP(-Calculations!H$17/'Basic model'!G$4))+E465</f>
        <v>99.227286994588837</v>
      </c>
      <c r="F466">
        <f t="shared" si="10"/>
        <v>100.00000000000001</v>
      </c>
    </row>
    <row r="467" spans="1:6">
      <c r="A467">
        <f ca="1">A466+Calculations!H$17</f>
        <v>27.899999999999789</v>
      </c>
      <c r="B467">
        <f ca="1">B466*(1-'Basic model'!$J$4)*EXP(-D466*'Basic model'!H$4*Calculations!H$17/(F466*'Basic model'!G$4))+Calculations!H$2*F466*Calculations!H$17+B466*'Basic model'!$J$4</f>
        <v>0.64326488453706088</v>
      </c>
      <c r="C467">
        <f ca="1">B466*(1-'Basic model'!$J$4)*(1-EXP(-D466*'Basic model'!H$4*Calculations!H$17/('Basic model'!K$4*'Basic model'!G$4)))+C466*EXP(-Calculations!H$17/'Basic model'!F$4)</f>
        <v>2.1058675999923115E-2</v>
      </c>
      <c r="D467">
        <f ca="1">C466*(1-EXP(-Calculations!H$17/'Basic model'!F$4))+D466*EXP(-Calculations!H$17/'Basic model'!G$4)</f>
        <v>0.10520491330526002</v>
      </c>
      <c r="E467">
        <f ca="1">D466*(1-'Basic model'!$I$4)*(1-EXP(-Calculations!H$17/'Basic model'!G$4))+E466</f>
        <v>99.230471526157771</v>
      </c>
      <c r="F467">
        <f t="shared" si="10"/>
        <v>100.00000000000001</v>
      </c>
    </row>
    <row r="468" spans="1:6">
      <c r="A468">
        <f ca="1">A467+Calculations!H$17</f>
        <v>27.959999999999788</v>
      </c>
      <c r="B468">
        <f ca="1">B467*(1-'Basic model'!$J$4)*EXP(-D467*'Basic model'!H$4*Calculations!H$17/(F467*'Basic model'!G$4))+Calculations!H$2*F467*Calculations!H$17+B467*'Basic model'!$J$4</f>
        <v>0.64316338060669054</v>
      </c>
      <c r="C468">
        <f ca="1">B467*(1-'Basic model'!$J$4)*(1-EXP(-D467*'Basic model'!H$4*Calculations!H$17/('Basic model'!K$4*'Basic model'!G$4)))+C467*EXP(-Calculations!H$17/'Basic model'!F$4)</f>
        <v>2.0537801996940851E-2</v>
      </c>
      <c r="D468">
        <f ca="1">C467*(1-EXP(-Calculations!H$17/'Basic model'!F$4))+D467*EXP(-Calculations!H$17/'Basic model'!G$4)</f>
        <v>0.10271801615780017</v>
      </c>
      <c r="E468">
        <f ca="1">D467*(1-'Basic model'!$I$4)*(1-EXP(-Calculations!H$17/'Basic model'!G$4))+E467</f>
        <v>99.233580801238588</v>
      </c>
      <c r="F468">
        <f t="shared" si="10"/>
        <v>100.00000000000001</v>
      </c>
    </row>
    <row r="469" spans="1:6">
      <c r="A469">
        <f ca="1">A468+Calculations!H$17</f>
        <v>28.019999999999786</v>
      </c>
      <c r="B469">
        <f ca="1">B468*(1-'Basic model'!$J$4)*EXP(-D468*'Basic model'!H$4*Calculations!H$17/(F468*'Basic model'!G$4))+Calculations!H$2*F468*Calculations!H$17+B468*'Basic model'!$J$4</f>
        <v>0.64306429154077882</v>
      </c>
      <c r="C469">
        <f ca="1">B468*(1-'Basic model'!$J$4)*(1-EXP(-D468*'Basic model'!H$4*Calculations!H$17/('Basic model'!K$4*'Basic model'!G$4)))+C468*EXP(-Calculations!H$17/'Basic model'!F$4)</f>
        <v>2.0029907282746551E-2</v>
      </c>
      <c r="D469">
        <f ca="1">C468*(1-EXP(-Calculations!H$17/'Basic model'!F$4))+D468*EXP(-Calculations!H$17/'Basic model'!G$4)</f>
        <v>0.10028922377540664</v>
      </c>
      <c r="E469">
        <f ca="1">D468*(1-'Basic model'!$I$4)*(1-EXP(-Calculations!H$17/'Basic model'!G$4))+E468</f>
        <v>99.236616577401094</v>
      </c>
      <c r="F469">
        <f t="shared" si="10"/>
        <v>100.00000000000003</v>
      </c>
    </row>
    <row r="470" spans="1:6">
      <c r="A470">
        <f ca="1">A469+Calculations!H$17</f>
        <v>28.079999999999785</v>
      </c>
      <c r="B470">
        <f ca="1">B469*(1-'Basic model'!$J$4)*EXP(-D469*'Basic model'!H$4*Calculations!H$17/(F469*'Basic model'!G$4))+Calculations!H$2*F469*Calculations!H$17+B469*'Basic model'!$J$4</f>
        <v>0.64296756018884094</v>
      </c>
      <c r="C470">
        <f ca="1">B469*(1-'Basic model'!$J$4)*(1-EXP(-D469*'Basic model'!H$4*Calculations!H$17/('Basic model'!K$4*'Basic model'!G$4)))+C469*EXP(-Calculations!H$17/'Basic model'!F$4)</f>
        <v>1.9534665411870003E-2</v>
      </c>
      <c r="D470">
        <f ca="1">C469*(1-EXP(-Calculations!H$17/'Basic model'!F$4))+D469*EXP(-Calculations!H$17/'Basic model'!G$4)</f>
        <v>9.7917202498704656E-2</v>
      </c>
      <c r="E470">
        <f ca="1">D469*(1-'Basic model'!$I$4)*(1-EXP(-Calculations!H$17/'Basic model'!G$4))+E469</f>
        <v>99.239580571900603</v>
      </c>
      <c r="F470">
        <f t="shared" si="10"/>
        <v>100.00000000000001</v>
      </c>
    </row>
    <row r="471" spans="1:6">
      <c r="A471">
        <f ca="1">A470+Calculations!H$17</f>
        <v>28.139999999999784</v>
      </c>
      <c r="B471">
        <f ca="1">B470*(1-'Basic model'!$J$4)*EXP(-D470*'Basic model'!H$4*Calculations!H$17/(F470*'Basic model'!G$4))+Calculations!H$2*F470*Calculations!H$17+B470*'Basic model'!$J$4</f>
        <v>0.64287313074652408</v>
      </c>
      <c r="C471">
        <f ca="1">B470*(1-'Basic model'!$J$4)*(1-EXP(-D470*'Basic model'!H$4*Calculations!H$17/('Basic model'!K$4*'Basic model'!G$4)))+C470*EXP(-Calculations!H$17/'Basic model'!F$4)</f>
        <v>1.905175824063059E-2</v>
      </c>
      <c r="D471">
        <f ca="1">C470*(1-EXP(-Calculations!H$17/'Basic model'!F$4))+D470*EXP(-Calculations!H$17/'Basic model'!G$4)</f>
        <v>9.5600648435988991E-2</v>
      </c>
      <c r="E471">
        <f ca="1">D470*(1-'Basic model'!$I$4)*(1-EXP(-Calculations!H$17/'Basic model'!G$4))+E470</f>
        <v>99.24247446257688</v>
      </c>
      <c r="F471">
        <f t="shared" si="10"/>
        <v>100.00000000000003</v>
      </c>
    </row>
    <row r="472" spans="1:6">
      <c r="A472">
        <f ca="1">A471+Calculations!H$17</f>
        <v>28.199999999999783</v>
      </c>
      <c r="B472">
        <f ca="1">B471*(1-'Basic model'!$J$4)*EXP(-D471*'Basic model'!H$4*Calculations!H$17/(F471*'Basic model'!G$4))+Calculations!H$2*F471*Calculations!H$17+B471*'Basic model'!$J$4</f>
        <v>0.64278094872393576</v>
      </c>
      <c r="C472">
        <f ca="1">B471*(1-'Basic model'!$J$4)*(1-EXP(-D471*'Basic model'!H$4*Calculations!H$17/('Basic model'!K$4*'Basic model'!G$4)))+C471*EXP(-Calculations!H$17/'Basic model'!F$4)</f>
        <v>1.8580875713454265E-2</v>
      </c>
      <c r="D472">
        <f ca="1">C471*(1-EXP(-Calculations!H$17/'Basic model'!F$4))+D471*EXP(-Calculations!H$17/'Basic model'!G$4)</f>
        <v>9.3338286828811345E-2</v>
      </c>
      <c r="E472">
        <f ca="1">D471*(1-'Basic model'!$I$4)*(1-EXP(-Calculations!H$17/'Basic model'!G$4))+E471</f>
        <v>99.245299888733825</v>
      </c>
      <c r="F472">
        <f t="shared" si="10"/>
        <v>100.00000000000003</v>
      </c>
    </row>
    <row r="473" spans="1:6">
      <c r="A473">
        <f ca="1">A472+Calculations!H$17</f>
        <v>28.259999999999781</v>
      </c>
      <c r="B473">
        <f ca="1">B472*(1-'Basic model'!$J$4)*EXP(-D472*'Basic model'!H$4*Calculations!H$17/(F472*'Basic model'!G$4))+Calculations!H$2*F472*Calculations!H$17+B472*'Basic model'!$J$4</f>
        <v>0.64269096091472355</v>
      </c>
      <c r="C473">
        <f ca="1">B472*(1-'Basic model'!$J$4)*(1-EXP(-D472*'Basic model'!H$4*Calculations!H$17/('Basic model'!K$4*'Basic model'!G$4)))+C472*EXP(-Calculations!H$17/'Basic model'!F$4)</f>
        <v>1.8121715654753807E-2</v>
      </c>
      <c r="D473">
        <f ca="1">C472*(1-EXP(-Calculations!H$17/'Basic model'!F$4))+D472*EXP(-Calculations!H$17/'Basic model'!G$4)</f>
        <v>9.1128871430002145E-2</v>
      </c>
      <c r="E473">
        <f ca="1">D472*(1-'Basic model'!$I$4)*(1-EXP(-Calculations!H$17/'Basic model'!G$4))+E472</f>
        <v>99.248058452000549</v>
      </c>
      <c r="F473">
        <f t="shared" si="10"/>
        <v>100.00000000000003</v>
      </c>
    </row>
    <row r="474" spans="1:6">
      <c r="A474">
        <f ca="1">A473+Calculations!H$17</f>
        <v>28.31999999999978</v>
      </c>
      <c r="B474">
        <f ca="1">B473*(1-'Basic model'!$J$4)*EXP(-D473*'Basic model'!H$4*Calculations!H$17/(F473*'Basic model'!G$4))+Calculations!H$2*F473*Calculations!H$17+B473*'Basic model'!$J$4</f>
        <v>0.64260311536588999</v>
      </c>
      <c r="C474">
        <f ca="1">B473*(1-'Basic model'!$J$4)*(1-EXP(-D473*'Basic model'!H$4*Calculations!H$17/('Basic model'!K$4*'Basic model'!G$4)))+C473*EXP(-Calculations!H$17/'Basic model'!F$4)</f>
        <v>1.7673983566225439E-2</v>
      </c>
      <c r="D474">
        <f ca="1">C473*(1-EXP(-Calculations!H$17/'Basic model'!F$4))+D473*EXP(-Calculations!H$17/'Basic model'!G$4)</f>
        <v>8.8971183893923722E-2</v>
      </c>
      <c r="E474">
        <f ca="1">D473*(1-'Basic model'!$I$4)*(1-EXP(-Calculations!H$17/'Basic model'!G$4))+E473</f>
        <v>99.250751717173983</v>
      </c>
      <c r="F474">
        <f t="shared" si="10"/>
        <v>100.00000000000003</v>
      </c>
    </row>
    <row r="475" spans="1:6">
      <c r="A475">
        <f ca="1">A474+Calculations!H$17</f>
        <v>28.379999999999779</v>
      </c>
      <c r="B475">
        <f ca="1">B474*(1-'Basic model'!$J$4)*EXP(-D474*'Basic model'!H$4*Calculations!H$17/(F474*'Basic model'!G$4))+Calculations!H$2*F474*Calculations!H$17+B474*'Basic model'!$J$4</f>
        <v>0.6425173613483226</v>
      </c>
      <c r="C475">
        <f ca="1">B474*(1-'Basic model'!$J$4)*(1-EXP(-D474*'Basic model'!H$4*Calculations!H$17/('Basic model'!K$4*'Basic model'!G$4)))+C474*EXP(-Calculations!H$17/'Basic model'!F$4)</f>
        <v>1.7237392429420635E-2</v>
      </c>
      <c r="D475">
        <f ca="1">C474*(1-EXP(-Calculations!H$17/'Basic model'!F$4))+D474*EXP(-Calculations!H$17/'Basic model'!G$4)</f>
        <v>8.6864033178753478E-2</v>
      </c>
      <c r="E475">
        <f ca="1">D474*(1-'Basic model'!$I$4)*(1-EXP(-Calculations!H$17/'Basic model'!G$4))+E474</f>
        <v>99.253381213043525</v>
      </c>
      <c r="F475">
        <f t="shared" si="10"/>
        <v>100.00000000000003</v>
      </c>
    </row>
    <row r="476" spans="1:6">
      <c r="A476">
        <f ca="1">A475+Calculations!H$17</f>
        <v>28.439999999999777</v>
      </c>
      <c r="B476">
        <f ca="1">B475*(1-'Basic model'!$J$4)*EXP(-D475*'Basic model'!H$4*Calculations!H$17/(F475*'Basic model'!G$4))+Calculations!H$2*F475*Calculations!H$17+B475*'Basic model'!$J$4</f>
        <v>0.64243364932802272</v>
      </c>
      <c r="C476">
        <f ca="1">B475*(1-'Basic model'!$J$4)*(1-EXP(-D475*'Basic model'!H$4*Calculations!H$17/('Basic model'!K$4*'Basic model'!G$4)))+C475*EXP(-Calculations!H$17/'Basic model'!F$4)</f>
        <v>1.6811662513454034E-2</v>
      </c>
      <c r="D476">
        <f ca="1">C475*(1-EXP(-Calculations!H$17/'Basic model'!F$4))+D475*EXP(-Calculations!H$17/'Basic model'!G$4)</f>
        <v>8.4806254960597238E-2</v>
      </c>
      <c r="E476">
        <f ca="1">D475*(1-'Basic model'!$I$4)*(1-EXP(-Calculations!H$17/'Basic model'!G$4))+E475</f>
        <v>99.255948433197943</v>
      </c>
      <c r="F476">
        <f t="shared" si="10"/>
        <v>100.00000000000001</v>
      </c>
    </row>
    <row r="477" spans="1:6">
      <c r="A477">
        <f ca="1">A476+Calculations!H$17</f>
        <v>28.499999999999776</v>
      </c>
      <c r="B477">
        <f ca="1">B476*(1-'Basic model'!$J$4)*EXP(-D476*'Basic model'!H$4*Calculations!H$17/(F476*'Basic model'!G$4))+Calculations!H$2*F476*Calculations!H$17+B476*'Basic model'!$J$4</f>
        <v>0.64235193093801568</v>
      </c>
      <c r="C477">
        <f ca="1">B476*(1-'Basic model'!$J$4)*(1-EXP(-D476*'Basic model'!H$4*Calculations!H$17/('Basic model'!K$4*'Basic model'!G$4)))+C476*EXP(-Calculations!H$17/'Basic model'!F$4)</f>
        <v>1.6396521187713429E-2</v>
      </c>
      <c r="D477">
        <f ca="1">C476*(1-EXP(-Calculations!H$17/'Basic model'!F$4))+D476*EXP(-Calculations!H$17/'Basic model'!G$4)</f>
        <v>8.2796711059235292E-2</v>
      </c>
      <c r="E477">
        <f ca="1">D476*(1-'Basic model'!$I$4)*(1-EXP(-Calculations!H$17/'Basic model'!G$4))+E476</f>
        <v>99.258454836815048</v>
      </c>
      <c r="F477">
        <f t="shared" si="10"/>
        <v>100.00000000000001</v>
      </c>
    </row>
    <row r="478" spans="1:6">
      <c r="A478">
        <f ca="1">A477+Calculations!H$17</f>
        <v>28.559999999999775</v>
      </c>
      <c r="B478">
        <f ca="1">B477*(1-'Basic model'!$J$4)*EXP(-D477*'Basic model'!H$4*Calculations!H$17/(F477*'Basic model'!G$4))+Calculations!H$2*F477*Calculations!H$17+B477*'Basic model'!$J$4</f>
        <v>0.64227215895092549</v>
      </c>
      <c r="C478">
        <f ca="1">B477*(1-'Basic model'!$J$4)*(1-EXP(-D477*'Basic model'!H$4*Calculations!H$17/('Basic model'!K$4*'Basic model'!G$4)))+C477*EXP(-Calculations!H$17/'Basic model'!F$4)</f>
        <v>1.5991702739440172E-2</v>
      </c>
      <c r="D478">
        <f ca="1">C477*(1-EXP(-Calculations!H$17/'Basic model'!F$4))+D477*EXP(-Calculations!H$17/'Basic model'!G$4)</f>
        <v>8.0834288875304708E-2</v>
      </c>
      <c r="E478">
        <f ca="1">D477*(1-'Basic model'!$I$4)*(1-EXP(-Calculations!H$17/'Basic model'!G$4))+E477</f>
        <v>99.260901849434347</v>
      </c>
      <c r="F478">
        <f t="shared" si="10"/>
        <v>100.00000000000001</v>
      </c>
    </row>
    <row r="479" spans="1:6">
      <c r="A479">
        <f ca="1">A478+Calculations!H$17</f>
        <v>28.619999999999774</v>
      </c>
      <c r="B479">
        <f ca="1">B478*(1-'Basic model'!$J$4)*EXP(-D478*'Basic model'!H$4*Calculations!H$17/(F478*'Basic model'!G$4))+Calculations!H$2*F478*Calculations!H$17+B478*'Basic model'!$J$4</f>
        <v>0.64219428725219863</v>
      </c>
      <c r="C479">
        <f ca="1">B478*(1-'Basic model'!$J$4)*(1-EXP(-D478*'Basic model'!H$4*Calculations!H$17/('Basic model'!K$4*'Basic model'!G$4)))+C478*EXP(-Calculations!H$17/'Basic model'!F$4)</f>
        <v>1.5596948196052019E-2</v>
      </c>
      <c r="D479">
        <f ca="1">C478*(1-EXP(-Calculations!H$17/'Basic model'!F$4))+D478*EXP(-Calculations!H$17/'Basic model'!G$4)</f>
        <v>7.8917900838724325E-2</v>
      </c>
      <c r="E479">
        <f ca="1">D478*(1-'Basic model'!$I$4)*(1-EXP(-Calculations!H$17/'Basic model'!G$4))+E478</f>
        <v>99.263290863713038</v>
      </c>
      <c r="F479">
        <f t="shared" si="10"/>
        <v>100.00000000000001</v>
      </c>
    </row>
    <row r="480" spans="1:6">
      <c r="A480">
        <f ca="1">A479+Calculations!H$17</f>
        <v>28.679999999999772</v>
      </c>
      <c r="B480">
        <f ca="1">B479*(1-'Basic model'!$J$4)*EXP(-D479*'Basic model'!H$4*Calculations!H$17/(F479*'Basic model'!G$4))+Calculations!H$2*F479*Calculations!H$17+B479*'Basic model'!$J$4</f>
        <v>0.64211827081395978</v>
      </c>
      <c r="C480">
        <f ca="1">B479*(1-'Basic model'!$J$4)*(1-EXP(-D479*'Basic model'!H$4*Calculations!H$17/('Basic model'!K$4*'Basic model'!G$4)))+C479*EXP(-Calculations!H$17/'Basic model'!F$4)</f>
        <v>1.5212005152084948E-2</v>
      </c>
      <c r="D480">
        <f ca="1">C479*(1-EXP(-Calculations!H$17/'Basic model'!F$4))+D479*EXP(-Calculations!H$17/'Basic model'!G$4)</f>
        <v>7.7046483868169952E-2</v>
      </c>
      <c r="E480">
        <f ca="1">D479*(1-'Basic model'!$I$4)*(1-EXP(-Calculations!H$17/'Basic model'!G$4))+E479</f>
        <v>99.265623240165795</v>
      </c>
      <c r="F480">
        <f t="shared" si="10"/>
        <v>100.00000000000001</v>
      </c>
    </row>
    <row r="481" spans="1:6">
      <c r="A481">
        <f ca="1">A480+Calculations!H$17</f>
        <v>28.739999999999771</v>
      </c>
      <c r="B481">
        <f ca="1">B480*(1-'Basic model'!$J$4)*EXP(-D480*'Basic model'!H$4*Calculations!H$17/(F480*'Basic model'!G$4))+Calculations!H$2*F480*Calculations!H$17+B480*'Basic model'!$J$4</f>
        <v>0.64204406566948591</v>
      </c>
      <c r="C481">
        <f ca="1">B480*(1-'Basic model'!$J$4)*(1-EXP(-D480*'Basic model'!H$4*Calculations!H$17/('Basic model'!K$4*'Basic model'!G$4)))+C480*EXP(-Calculations!H$17/'Basic model'!F$4)</f>
        <v>1.4836627600631621E-2</v>
      </c>
      <c r="D481">
        <f ca="1">C480*(1-EXP(-Calculations!H$17/'Basic model'!F$4))+D480*EXP(-Calculations!H$17/'Basic model'!G$4)</f>
        <v>7.5218998841409937E-2</v>
      </c>
      <c r="E481">
        <f ca="1">D480*(1-'Basic model'!$I$4)*(1-EXP(-Calculations!H$17/'Basic model'!G$4))+E480</f>
        <v>99.267900307888482</v>
      </c>
      <c r="F481">
        <f t="shared" si="10"/>
        <v>100.00000000000001</v>
      </c>
    </row>
    <row r="482" spans="1:6">
      <c r="A482">
        <f ca="1">A481+Calculations!H$17</f>
        <v>28.79999999999977</v>
      </c>
      <c r="B482">
        <f ca="1">B481*(1-'Basic model'!$J$4)*EXP(-D481*'Basic model'!H$4*Calculations!H$17/(F481*'Basic model'!G$4))+Calculations!H$2*F481*Calculations!H$17+B481*'Basic model'!$J$4</f>
        <v>0.64197162888828174</v>
      </c>
      <c r="C482">
        <f ca="1">B481*(1-'Basic model'!$J$4)*(1-EXP(-D481*'Basic model'!H$4*Calculations!H$17/('Basic model'!K$4*'Basic model'!G$4)))+C481*EXP(-Calculations!H$17/'Basic model'!F$4)</f>
        <v>1.4470575769159607E-2</v>
      </c>
      <c r="D482">
        <f ca="1">C481*(1-EXP(-Calculations!H$17/'Basic model'!F$4))+D481*EXP(-Calculations!H$17/'Basic model'!G$4)</f>
        <v>7.3434430076312826E-2</v>
      </c>
      <c r="E482">
        <f ca="1">D481*(1-'Basic model'!$I$4)*(1-EXP(-Calculations!H$17/'Basic model'!G$4))+E481</f>
        <v>99.270123365266258</v>
      </c>
      <c r="F482">
        <f t="shared" si="10"/>
        <v>100.00000000000001</v>
      </c>
    </row>
    <row r="483" spans="1:6">
      <c r="A483">
        <f ca="1">A482+Calculations!H$17</f>
        <v>28.859999999999769</v>
      </c>
      <c r="B483">
        <f ca="1">B482*(1-'Basic model'!$J$4)*EXP(-D482*'Basic model'!H$4*Calculations!H$17/(F482*'Basic model'!G$4))+Calculations!H$2*F482*Calculations!H$17+B482*'Basic model'!$J$4</f>
        <v>0.64190091855174436</v>
      </c>
      <c r="C483">
        <f ca="1">B482*(1-'Basic model'!$J$4)*(1-EXP(-D482*'Basic model'!H$4*Calculations!H$17/('Basic model'!K$4*'Basic model'!G$4)))+C482*EXP(-Calculations!H$17/'Basic model'!F$4)</f>
        <v>1.4113615959593621E-2</v>
      </c>
      <c r="D483">
        <f ca="1">C482*(1-EXP(-Calculations!H$17/'Basic model'!F$4))+D482*EXP(-Calculations!H$17/'Basic model'!G$4)</f>
        <v>7.1691784822341412E-2</v>
      </c>
      <c r="E483">
        <f ca="1">D482*(1-'Basic model'!$I$4)*(1-EXP(-Calculations!H$17/'Basic model'!G$4))+E482</f>
        <v>99.272293680666337</v>
      </c>
      <c r="F483">
        <f t="shared" si="10"/>
        <v>100.00000000000001</v>
      </c>
    </row>
    <row r="484" spans="1:6">
      <c r="A484">
        <f ca="1">A483+Calculations!H$17</f>
        <v>28.919999999999767</v>
      </c>
      <c r="B484">
        <f ca="1">B483*(1-'Basic model'!$J$4)*EXP(-D483*'Basic model'!H$4*Calculations!H$17/(F483*'Basic model'!G$4))+Calculations!H$2*F483*Calculations!H$17+B483*'Basic model'!$J$4</f>
        <v>0.6418318937294003</v>
      </c>
      <c r="C484">
        <f ca="1">B483*(1-'Basic model'!$J$4)*(1-EXP(-D483*'Basic model'!H$4*Calculations!H$17/('Basic model'!K$4*'Basic model'!G$4)))+C483*EXP(-Calculations!H$17/'Basic model'!F$4)</f>
        <v>1.3765520392550657E-2</v>
      </c>
      <c r="D484">
        <f ca="1">C483*(1-EXP(-Calculations!H$17/'Basic model'!F$4))+D483*EXP(-Calculations!H$17/'Basic model'!G$4)</f>
        <v>6.9990092762348993E-2</v>
      </c>
      <c r="E484">
        <f ca="1">D483*(1-'Basic model'!$I$4)*(1-EXP(-Calculations!H$17/'Basic model'!G$4))+E483</f>
        <v>99.274412493115719</v>
      </c>
      <c r="F484">
        <f t="shared" si="10"/>
        <v>100.00000000000001</v>
      </c>
    </row>
    <row r="485" spans="1:6">
      <c r="A485">
        <f ca="1">A484+Calculations!H$17</f>
        <v>28.979999999999766</v>
      </c>
      <c r="B485">
        <f ca="1">B484*(1-'Basic model'!$J$4)*EXP(-D484*'Basic model'!H$4*Calculations!H$17/(F484*'Basic model'!G$4))+Calculations!H$2*F484*Calculations!H$17+B484*'Basic model'!$J$4</f>
        <v>0.64176451445570348</v>
      </c>
      <c r="C485">
        <f ca="1">B484*(1-'Basic model'!$J$4)*(1-EXP(-D484*'Basic model'!H$4*Calculations!H$17/('Basic model'!K$4*'Basic model'!G$4)))+C484*EXP(-Calculations!H$17/'Basic model'!F$4)</f>
        <v>1.3426067055618501E-2</v>
      </c>
      <c r="D485">
        <f ca="1">C484*(1-EXP(-Calculations!H$17/'Basic model'!F$4))+D484*EXP(-Calculations!H$17/'Basic model'!G$4)</f>
        <v>6.8328405524496302E-2</v>
      </c>
      <c r="E485">
        <f ca="1">D484*(1-'Basic model'!$I$4)*(1-EXP(-Calculations!H$17/'Basic model'!G$4))+E484</f>
        <v>99.276481012964197</v>
      </c>
      <c r="F485">
        <f t="shared" si="10"/>
        <v>100.00000000000001</v>
      </c>
    </row>
    <row r="486" spans="1:6">
      <c r="A486">
        <f ca="1">A485+Calculations!H$17</f>
        <v>29.039999999999765</v>
      </c>
      <c r="B486">
        <f ca="1">B485*(1-'Basic model'!$J$4)*EXP(-D485*'Basic model'!H$4*Calculations!H$17/(F485*'Basic model'!G$4))+Calculations!H$2*F485*Calculations!H$17+B485*'Basic model'!$J$4</f>
        <v>0.64169874170737884</v>
      </c>
      <c r="C486">
        <f ca="1">B485*(1-'Basic model'!$J$4)*(1-EXP(-D485*'Basic model'!H$4*Calculations!H$17/('Basic model'!K$4*'Basic model'!G$4)))+C485*EXP(-Calculations!H$17/'Basic model'!F$4)</f>
        <v>1.3095039555572376E-2</v>
      </c>
      <c r="D486">
        <f ca="1">C485*(1-EXP(-Calculations!H$17/'Basic model'!F$4))+D485*EXP(-Calculations!H$17/'Basic model'!G$4)</f>
        <v>6.6705796204109408E-2</v>
      </c>
      <c r="E486">
        <f ca="1">D485*(1-'Basic model'!$I$4)*(1-EXP(-Calculations!H$17/'Basic model'!G$4))+E485</f>
        <v>99.278500422532957</v>
      </c>
      <c r="F486">
        <f t="shared" si="10"/>
        <v>100.00000000000001</v>
      </c>
    </row>
    <row r="487" spans="1:6">
      <c r="A487">
        <f ca="1">A486+Calculations!H$17</f>
        <v>29.099999999999763</v>
      </c>
      <c r="B487">
        <f ca="1">B486*(1-'Basic model'!$J$4)*EXP(-D486*'Basic model'!H$4*Calculations!H$17/(F486*'Basic model'!G$4))+Calculations!H$2*F486*Calculations!H$17+B486*'Basic model'!$J$4</f>
        <v>0.64163453738129972</v>
      </c>
      <c r="C487">
        <f ca="1">B486*(1-'Basic model'!$J$4)*(1-EXP(-D486*'Basic model'!H$4*Calculations!H$17/('Basic model'!K$4*'Basic model'!G$4)))+C486*EXP(-Calculations!H$17/'Basic model'!F$4)</f>
        <v>1.2772226974425337E-2</v>
      </c>
      <c r="D487">
        <f ca="1">C486*(1-EXP(-Calculations!H$17/'Basic model'!F$4))+D486*EXP(-Calculations!H$17/'Basic model'!G$4)</f>
        <v>6.5121358895301115E-2</v>
      </c>
      <c r="E487">
        <f ca="1">D486*(1-'Basic model'!$I$4)*(1-EXP(-Calculations!H$17/'Basic model'!G$4))+E486</f>
        <v>99.28047187674899</v>
      </c>
      <c r="F487">
        <f t="shared" si="10"/>
        <v>100.00000000000001</v>
      </c>
    </row>
    <row r="488" spans="1:6">
      <c r="A488">
        <f ca="1">A487+Calculations!H$17</f>
        <v>29.159999999999762</v>
      </c>
      <c r="B488">
        <f ca="1">B487*(1-'Basic model'!$J$4)*EXP(-D487*'Basic model'!H$4*Calculations!H$17/(F487*'Basic model'!G$4))+Calculations!H$2*F487*Calculations!H$17+B487*'Basic model'!$J$4</f>
        <v>0.64157186427288537</v>
      </c>
      <c r="C488">
        <f ca="1">B487*(1-'Basic model'!$J$4)*(1-EXP(-D487*'Basic model'!H$4*Calculations!H$17/('Basic model'!K$4*'Basic model'!G$4)))+C487*EXP(-Calculations!H$17/'Basic model'!F$4)</f>
        <v>1.2457423729213178E-2</v>
      </c>
      <c r="D488">
        <f ca="1">C487*(1-EXP(-Calculations!H$17/'Basic model'!F$4))+D487*EXP(-Calculations!H$17/'Basic model'!G$4)</f>
        <v>6.3574208232180865E-2</v>
      </c>
      <c r="E488">
        <f ca="1">D487*(1-'Basic model'!$I$4)*(1-EXP(-Calculations!H$17/'Basic model'!G$4))+E487</f>
        <v>99.282396503765739</v>
      </c>
      <c r="F488">
        <f t="shared" si="10"/>
        <v>100.00000000000001</v>
      </c>
    </row>
    <row r="489" spans="1:6">
      <c r="A489">
        <f ca="1">A488+Calculations!H$17</f>
        <v>29.219999999999761</v>
      </c>
      <c r="B489">
        <f ca="1">B488*(1-'Basic model'!$J$4)*EXP(-D488*'Basic model'!H$4*Calculations!H$17/(F488*'Basic model'!G$4))+Calculations!H$2*F488*Calculations!H$17+B488*'Basic model'!$J$4</f>
        <v>0.6415106860550065</v>
      </c>
      <c r="C489">
        <f ca="1">B488*(1-'Basic model'!$J$4)*(1-EXP(-D488*'Basic model'!H$4*Calculations!H$17/('Basic model'!K$4*'Basic model'!G$4)))+C488*EXP(-Calculations!H$17/'Basic model'!F$4)</f>
        <v>1.2150429435415017E-2</v>
      </c>
      <c r="D489">
        <f ca="1">C488*(1-EXP(-Calculations!H$17/'Basic model'!F$4))+D488*EXP(-Calculations!H$17/'Basic model'!G$4)</f>
        <v>6.206347893947977E-2</v>
      </c>
      <c r="E489">
        <f ca="1">D488*(1-'Basic model'!$I$4)*(1-EXP(-Calculations!H$17/'Basic model'!G$4))+E488</f>
        <v>99.284275405570114</v>
      </c>
      <c r="F489">
        <f t="shared" si="10"/>
        <v>100.00000000000001</v>
      </c>
    </row>
    <row r="490" spans="1:6">
      <c r="A490">
        <f ca="1">A489+Calculations!H$17</f>
        <v>29.27999999999976</v>
      </c>
      <c r="B490">
        <f ca="1">B489*(1-'Basic model'!$J$4)*EXP(-D489*'Basic model'!H$4*Calculations!H$17/(F489*'Basic model'!G$4))+Calculations!H$2*F489*Calculations!H$17+B489*'Basic model'!$J$4</f>
        <v>0.64145096725738671</v>
      </c>
      <c r="C490">
        <f ca="1">B489*(1-'Basic model'!$J$4)*(1-EXP(-D489*'Basic model'!H$4*Calculations!H$17/('Basic model'!K$4*'Basic model'!G$4)))+C489*EXP(-Calculations!H$17/'Basic model'!F$4)</f>
        <v>1.1851048773914574E-2</v>
      </c>
      <c r="D490">
        <f ca="1">C489*(1-EXP(-Calculations!H$17/'Basic model'!F$4))+D489*EXP(-Calculations!H$17/'Basic model'!G$4)</f>
        <v>6.0588325392420241E-2</v>
      </c>
      <c r="E490">
        <f ca="1">D489*(1-'Basic model'!$I$4)*(1-EXP(-Calculations!H$17/'Basic model'!G$4))+E489</f>
        <v>99.286109658576294</v>
      </c>
      <c r="F490">
        <f t="shared" si="10"/>
        <v>100.00000000000001</v>
      </c>
    </row>
    <row r="491" spans="1:6">
      <c r="A491">
        <f ca="1">A490+Calculations!H$17</f>
        <v>29.339999999999758</v>
      </c>
      <c r="B491">
        <f ca="1">B490*(1-'Basic model'!$J$4)*EXP(-D490*'Basic model'!H$4*Calculations!H$17/(F490*'Basic model'!G$4))+Calculations!H$2*F490*Calculations!H$17+B490*'Basic model'!$J$4</f>
        <v>0.64139267324648797</v>
      </c>
      <c r="C491">
        <f ca="1">B490*(1-'Basic model'!$J$4)*(1-EXP(-D490*'Basic model'!H$4*Calculations!H$17/('Basic model'!K$4*'Basic model'!G$4)))+C490*EXP(-Calculations!H$17/'Basic model'!F$4)</f>
        <v>1.1559091361409611E-2</v>
      </c>
      <c r="D491">
        <f ca="1">C490*(1-EXP(-Calculations!H$17/'Basic model'!F$4))+D490*EXP(-Calculations!H$17/'Basic model'!G$4)</f>
        <v>5.9147921185661541E-2</v>
      </c>
      <c r="E491">
        <f ca="1">D490*(1-'Basic model'!$I$4)*(1-EXP(-Calculations!H$17/'Basic model'!G$4))+E490</f>
        <v>99.287900314206453</v>
      </c>
      <c r="F491">
        <f t="shared" si="10"/>
        <v>100.00000000000001</v>
      </c>
    </row>
    <row r="492" spans="1:6">
      <c r="A492">
        <f ca="1">A491+Calculations!H$17</f>
        <v>29.399999999999757</v>
      </c>
      <c r="B492">
        <f ca="1">B491*(1-'Basic model'!$J$4)*EXP(-D491*'Basic model'!H$4*Calculations!H$17/(F491*'Basic model'!G$4))+Calculations!H$2*F491*Calculations!H$17+B491*'Basic model'!$J$4</f>
        <v>0.64133577020586829</v>
      </c>
      <c r="C492">
        <f ca="1">B491*(1-'Basic model'!$J$4)*(1-EXP(-D491*'Basic model'!H$4*Calculations!H$17/('Basic model'!K$4*'Basic model'!G$4)))+C491*EXP(-Calculations!H$17/'Basic model'!F$4)</f>
        <v>1.1274371624178738E-2</v>
      </c>
      <c r="D492">
        <f ca="1">C491*(1-EXP(-Calculations!H$17/'Basic model'!F$4))+D491*EXP(-Calculations!H$17/'Basic model'!G$4)</f>
        <v>5.7741458711154936E-2</v>
      </c>
      <c r="E492">
        <f ca="1">D491*(1-'Basic model'!$I$4)*(1-EXP(-Calculations!H$17/'Basic model'!G$4))+E491</f>
        <v>99.289648399458812</v>
      </c>
      <c r="F492">
        <f t="shared" si="10"/>
        <v>100.00000000000001</v>
      </c>
    </row>
    <row r="493" spans="1:6">
      <c r="A493">
        <f ca="1">A492+Calculations!H$17</f>
        <v>29.459999999999756</v>
      </c>
      <c r="B493">
        <f ca="1">B492*(1-'Basic model'!$J$4)*EXP(-D492*'Basic model'!H$4*Calculations!H$17/(F492*'Basic model'!G$4))+Calculations!H$2*F492*Calculations!H$17+B492*'Basic model'!$J$4</f>
        <v>0.64128022511700089</v>
      </c>
      <c r="C493">
        <f ca="1">B492*(1-'Basic model'!$J$4)*(1-EXP(-D492*'Basic model'!H$4*Calculations!H$17/('Basic model'!K$4*'Basic model'!G$4)))+C492*EXP(-Calculations!H$17/'Basic model'!F$4)</f>
        <v>1.0996708675117707E-2</v>
      </c>
      <c r="D493">
        <f ca="1">C492*(1-EXP(-Calculations!H$17/'Basic model'!F$4))+D492*EXP(-Calculations!H$17/'Basic model'!G$4)</f>
        <v>5.6368148744744342E-2</v>
      </c>
      <c r="E493">
        <f ca="1">D492*(1-'Basic model'!$I$4)*(1-EXP(-Calculations!H$17/'Basic model'!G$4))+E492</f>
        <v>99.291354917463153</v>
      </c>
      <c r="F493">
        <f t="shared" si="10"/>
        <v>100.00000000000001</v>
      </c>
    </row>
    <row r="494" spans="1:6">
      <c r="A494">
        <f ca="1">A493+Calculations!H$17</f>
        <v>29.519999999999754</v>
      </c>
      <c r="B494">
        <f ca="1">B493*(1-'Basic model'!$J$4)*EXP(-D493*'Basic model'!H$4*Calculations!H$17/(F493*'Basic model'!G$4))+Calculations!H$2*F493*Calculations!H$17+B493*'Basic model'!$J$4</f>
        <v>0.64122600574054289</v>
      </c>
      <c r="C494">
        <f ca="1">B493*(1-'Basic model'!$J$4)*(1-EXP(-D493*'Basic model'!H$4*Calculations!H$17/('Basic model'!K$4*'Basic model'!G$4)))+C493*EXP(-Calculations!H$17/'Basic model'!F$4)</f>
        <v>1.0725926193960117E-2</v>
      </c>
      <c r="D494">
        <f ca="1">C493*(1-EXP(-Calculations!H$17/'Basic model'!F$4))+D493*EXP(-Calculations!H$17/'Basic model'!G$4)</f>
        <v>5.5027220041350688E-2</v>
      </c>
      <c r="E494">
        <f ca="1">D493*(1-'Basic model'!$I$4)*(1-EXP(-Calculations!H$17/'Basic model'!G$4))+E493</f>
        <v>99.293020848024156</v>
      </c>
      <c r="F494">
        <f t="shared" si="10"/>
        <v>100.00000000000001</v>
      </c>
    </row>
    <row r="495" spans="1:6">
      <c r="A495">
        <f ca="1">A494+Calculations!H$17</f>
        <v>29.579999999999753</v>
      </c>
      <c r="B495">
        <f ca="1">B494*(1-'Basic model'!$J$4)*EXP(-D494*'Basic model'!H$4*Calculations!H$17/(F494*'Basic model'!G$4))+Calculations!H$2*F494*Calculations!H$17+B494*'Basic model'!$J$4</f>
        <v>0.64117308059804434</v>
      </c>
      <c r="C495">
        <f ca="1">B494*(1-'Basic model'!$J$4)*(1-EXP(-D494*'Basic model'!H$4*Calculations!H$17/('Basic model'!K$4*'Basic model'!G$4)))+C494*EXP(-Calculations!H$17/'Basic model'!F$4)</f>
        <v>1.0461852310598116E-2</v>
      </c>
      <c r="D495">
        <f ca="1">C494*(1-EXP(-Calculations!H$17/'Basic model'!F$4))+D494*EXP(-Calculations!H$17/'Basic model'!G$4)</f>
        <v>5.37179189385803E-2</v>
      </c>
      <c r="E495">
        <f ca="1">D494*(1-'Basic model'!$I$4)*(1-EXP(-Calculations!H$17/'Basic model'!G$4))+E494</f>
        <v>99.294647148152791</v>
      </c>
      <c r="F495">
        <f t="shared" si="10"/>
        <v>100.00000000000001</v>
      </c>
    </row>
    <row r="496" spans="1:6">
      <c r="A496">
        <f ca="1">A495+Calculations!H$17</f>
        <v>29.639999999999752</v>
      </c>
      <c r="B496">
        <f ca="1">B495*(1-'Basic model'!$J$4)*EXP(-D495*'Basic model'!H$4*Calculations!H$17/(F495*'Basic model'!G$4))+Calculations!H$2*F495*Calculations!H$17+B495*'Basic model'!$J$4</f>
        <v>0.64112141895408559</v>
      </c>
      <c r="C496">
        <f ca="1">B495*(1-'Basic model'!$J$4)*(1-EXP(-D495*'Basic model'!H$4*Calculations!H$17/('Basic model'!K$4*'Basic model'!G$4)))+C495*EXP(-Calculations!H$17/'Basic model'!F$4)</f>
        <v>1.0204319491422875E-2</v>
      </c>
      <c r="D496">
        <f ca="1">C495*(1-EXP(-Calculations!H$17/'Basic model'!F$4))+D495*EXP(-Calculations!H$17/'Basic model'!G$4)</f>
        <v>5.2439508968600106E-2</v>
      </c>
      <c r="E496">
        <f ca="1">D495*(1-'Basic model'!$I$4)*(1-EXP(-Calculations!H$17/'Basic model'!G$4))+E495</f>
        <v>99.296234752585903</v>
      </c>
      <c r="F496">
        <f t="shared" si="10"/>
        <v>100.00000000000001</v>
      </c>
    </row>
    <row r="497" spans="1:6">
      <c r="A497">
        <f ca="1">A496+Calculations!H$17</f>
        <v>29.699999999999751</v>
      </c>
      <c r="B497">
        <f ca="1">B496*(1-'Basic model'!$J$4)*EXP(-D496*'Basic model'!H$4*Calculations!H$17/(F496*'Basic model'!G$4))+Calculations!H$2*F496*Calculations!H$17+B496*'Basic model'!$J$4</f>
        <v>0.64107099079883356</v>
      </c>
      <c r="C497">
        <f ca="1">B496*(1-'Basic model'!$J$4)*(1-EXP(-D496*'Basic model'!H$4*Calculations!H$17/('Basic model'!K$4*'Basic model'!G$4)))+C496*EXP(-Calculations!H$17/'Basic model'!F$4)</f>
        <v>9.9531644286053184E-3</v>
      </c>
      <c r="D497">
        <f ca="1">C496*(1-EXP(-Calculations!H$17/'Basic model'!F$4))+D496*EXP(-Calculations!H$17/'Basic model'!G$4)</f>
        <v>5.1191270478124475E-2</v>
      </c>
      <c r="E497">
        <f ca="1">D496*(1-'Basic model'!$I$4)*(1-EXP(-Calculations!H$17/'Basic model'!G$4))+E496</f>
        <v>99.297784574294454</v>
      </c>
      <c r="F497">
        <f t="shared" si="10"/>
        <v>100.00000000000001</v>
      </c>
    </row>
    <row r="498" spans="1:6">
      <c r="A498">
        <f ca="1">A497+Calculations!H$17</f>
        <v>29.759999999999749</v>
      </c>
      <c r="B498">
        <f ca="1">B497*(1-'Basic model'!$J$4)*EXP(-D497*'Basic model'!H$4*Calculations!H$17/(F497*'Basic model'!G$4))+Calculations!H$2*F497*Calculations!H$17+B497*'Basic model'!$J$4</f>
        <v>0.64102176683100731</v>
      </c>
      <c r="C498">
        <f ca="1">B497*(1-'Basic model'!$J$4)*(1-EXP(-D497*'Basic model'!H$4*Calculations!H$17/('Basic model'!K$4*'Basic model'!G$4)))+C497*EXP(-Calculations!H$17/'Basic model'!F$4)</f>
        <v>9.7082279322401304E-3</v>
      </c>
      <c r="D498">
        <f ca="1">C497*(1-EXP(-Calculations!H$17/'Basic model'!F$4))+D497*EXP(-Calculations!H$17/'Basic model'!G$4)</f>
        <v>4.9972500256360894E-2</v>
      </c>
      <c r="E498">
        <f ca="1">D497*(1-'Basic model'!$I$4)*(1-EXP(-Calculations!H$17/'Basic model'!G$4))+E497</f>
        <v>99.299297504980416</v>
      </c>
      <c r="F498">
        <f t="shared" si="10"/>
        <v>100.00000000000003</v>
      </c>
    </row>
    <row r="499" spans="1:6">
      <c r="A499">
        <f ca="1">A498+Calculations!H$17</f>
        <v>29.819999999999748</v>
      </c>
      <c r="B499">
        <f ca="1">B498*(1-'Basic model'!$J$4)*EXP(-D498*'Basic model'!H$4*Calculations!H$17/(F498*'Basic model'!G$4))+Calculations!H$2*F498*Calculations!H$17+B498*'Basic model'!$J$4</f>
        <v>0.64097371844124251</v>
      </c>
      <c r="C499">
        <f ca="1">B498*(1-'Basic model'!$J$4)*(1-EXP(-D498*'Basic model'!H$4*Calculations!H$17/('Basic model'!K$4*'Basic model'!G$4)))+C498*EXP(-Calculations!H$17/'Basic model'!F$4)</f>
        <v>9.4693548252780917E-3</v>
      </c>
      <c r="D499">
        <f ca="1">C498*(1-EXP(-Calculations!H$17/'Basic model'!F$4))+D498*EXP(-Calculations!H$17/'Basic model'!G$4)</f>
        <v>4.8782511170763938E-2</v>
      </c>
      <c r="E499">
        <f ca="1">D498*(1-'Basic model'!$I$4)*(1-EXP(-Calculations!H$17/'Basic model'!G$4))+E498</f>
        <v>99.300774415562742</v>
      </c>
      <c r="F499">
        <f t="shared" si="10"/>
        <v>100.00000000000003</v>
      </c>
    </row>
    <row r="500" spans="1:6">
      <c r="A500">
        <f ca="1">A499+Calculations!H$17</f>
        <v>29.879999999999747</v>
      </c>
      <c r="B500">
        <f ca="1">B499*(1-'Basic model'!$J$4)*EXP(-D499*'Basic model'!H$4*Calculations!H$17/(F499*'Basic model'!G$4))+Calculations!H$2*F499*Calculations!H$17+B499*'Basic model'!$J$4</f>
        <v>0.64092681769584547</v>
      </c>
      <c r="C500">
        <f ca="1">B499*(1-'Basic model'!$J$4)*(1-EXP(-D499*'Basic model'!H$4*Calculations!H$17/('Basic model'!K$4*'Basic model'!G$4)))+C499*EXP(-Calculations!H$17/'Basic model'!F$4)</f>
        <v>9.2363938411741311E-3</v>
      </c>
      <c r="D500">
        <f ca="1">C499*(1-EXP(-Calculations!H$17/'Basic model'!F$4))+D499*EXP(-Calculations!H$17/'Basic model'!G$4)</f>
        <v>4.7620631810449024E-2</v>
      </c>
      <c r="E500">
        <f ca="1">D499*(1-'Basic model'!$I$4)*(1-EXP(-Calculations!H$17/'Basic model'!G$4))+E499</f>
        <v>99.302216156652563</v>
      </c>
      <c r="F500">
        <f t="shared" si="10"/>
        <v>100.00000000000003</v>
      </c>
    </row>
    <row r="501" spans="1:6">
      <c r="A501">
        <f ca="1">A500+Calculations!H$17</f>
        <v>29.939999999999745</v>
      </c>
      <c r="B501">
        <f ca="1">B500*(1-'Basic model'!$J$4)*EXP(-D500*'Basic model'!H$4*Calculations!H$17/(F500*'Basic model'!G$4))+Calculations!H$2*F500*Calculations!H$17+B500*'Basic model'!$J$4</f>
        <v>0.64088103732092838</v>
      </c>
      <c r="C501">
        <f ca="1">B500*(1-'Basic model'!$J$4)*(1-EXP(-D500*'Basic model'!H$4*Calculations!H$17/('Basic model'!K$4*'Basic model'!G$4)))+C500*EXP(-Calculations!H$17/'Basic model'!F$4)</f>
        <v>9.0091975241795262E-3</v>
      </c>
      <c r="D501">
        <f ca="1">C500*(1-EXP(-Calculations!H$17/'Basic model'!F$4))+D500*EXP(-Calculations!H$17/'Basic model'!G$4)</f>
        <v>4.6486206137120005E-2</v>
      </c>
      <c r="E501">
        <f ca="1">D500*(1-'Basic model'!$I$4)*(1-EXP(-Calculations!H$17/'Basic model'!G$4))+E500</f>
        <v>99.303623559017808</v>
      </c>
      <c r="F501">
        <f t="shared" si="10"/>
        <v>100.00000000000004</v>
      </c>
    </row>
    <row r="502" spans="1:6">
      <c r="A502">
        <f ca="1">A501+Calculations!H$17</f>
        <v>29.999999999999744</v>
      </c>
      <c r="B502">
        <f ca="1">B501*(1-'Basic model'!$J$4)*EXP(-D501*'Basic model'!H$4*Calculations!H$17/(F501*'Basic model'!G$4))+Calculations!H$2*F501*Calculations!H$17+B501*'Basic model'!$J$4</f>
        <v>0.64083635068691513</v>
      </c>
      <c r="C502">
        <f ca="1">B501*(1-'Basic model'!$J$4)*(1-EXP(-D501*'Basic model'!H$4*Calculations!H$17/('Basic model'!K$4*'Basic model'!G$4)))+C501*EXP(-Calculations!H$17/'Basic model'!F$4)</f>
        <v>8.7876221322095108E-3</v>
      </c>
      <c r="D502">
        <f ca="1">C501*(1-EXP(-Calculations!H$17/'Basic model'!F$4))+D501*EXP(-Calculations!H$17/'Basic model'!G$4)</f>
        <v>4.5378593143366584E-2</v>
      </c>
      <c r="E502">
        <f ca="1">D501*(1-'Basic model'!$I$4)*(1-EXP(-Calculations!H$17/'Basic model'!G$4))+E501</f>
        <v>99.304997434037546</v>
      </c>
      <c r="F502">
        <f t="shared" si="10"/>
        <v>100.00000000000004</v>
      </c>
    </row>
  </sheetData>
  <sheetCalcPr fullCalcOnLoad="1"/>
  <sheetProtection password="D7B2" sheet="1" objects="1" scenarios="1"/>
  <mergeCells count="1">
    <mergeCell ref="H13:I13"/>
  </mergeCells>
  <phoneticPr fontId="1" type="noConversion"/>
  <conditionalFormatting sqref="B2:F502">
    <cfRule type="cellIs" dxfId="0" priority="0" stopIfTrue="1" operator="lessThanOrEqual">
      <formula>0</formula>
    </cfRule>
  </conditionalFormatting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model</vt:lpstr>
      <vt:lpstr>Calculations</vt:lpstr>
      <vt:lpstr>Basic model</vt:lpstr>
      <vt:lpstr>Calculations</vt:lpstr>
    </vt:vector>
  </TitlesOfParts>
  <Company>MMP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tk330</dc:creator>
  <cp:lastModifiedBy>Office 2008 Converter</cp:lastModifiedBy>
  <dcterms:created xsi:type="dcterms:W3CDTF">2006-07-26T15:25:24Z</dcterms:created>
  <dcterms:modified xsi:type="dcterms:W3CDTF">2010-07-26T07:20:58Z</dcterms:modified>
</cp:coreProperties>
</file>